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635" yWindow="195" windowWidth="19950" windowHeight="119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2"/>
</calcChain>
</file>

<file path=xl/comments1.xml><?xml version="1.0" encoding="utf-8"?>
<comments xmlns="http://schemas.openxmlformats.org/spreadsheetml/2006/main">
  <authors>
    <author>Author</author>
  </authors>
  <commentList>
    <comment ref="I5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6-15 lit
</t>
        </r>
      </text>
    </comment>
    <comment ref="I59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7-12 lit</t>
        </r>
      </text>
    </comment>
    <comment ref="I60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1-9 lit</t>
        </r>
      </text>
    </comment>
  </commentList>
</comments>
</file>

<file path=xl/sharedStrings.xml><?xml version="1.0" encoding="utf-8"?>
<sst xmlns="http://schemas.openxmlformats.org/spreadsheetml/2006/main" count="10" uniqueCount="10">
  <si>
    <t>Datum</t>
  </si>
  <si>
    <t>Rg (w/m2)</t>
  </si>
  <si>
    <t>RG (mj/m2)</t>
  </si>
  <si>
    <t>1 W/m2 = 0.0864 MJ/m2/day</t>
  </si>
  <si>
    <t>V (m/s)</t>
  </si>
  <si>
    <t>P (mm)</t>
  </si>
  <si>
    <t>Tmax  (°C)</t>
  </si>
  <si>
    <t>Tmin  (°C)</t>
  </si>
  <si>
    <t>Tavg  (°C)</t>
  </si>
  <si>
    <t>Rhavg (%)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</si>
</sst>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202124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1" xfId="0" applyBorder="1"/>
    <xf numFmtId="22" fontId="0" fillId="0" borderId="1" xfId="0" applyNumberFormat="1" applyBorder="1"/>
    <xf numFmtId="2" fontId="0" fillId="0" borderId="1" xfId="0" applyNumberFormat="1" applyBorder="1"/>
    <xf numFmtId="22" fontId="1" fillId="0" borderId="1" xfId="0" applyNumberFormat="1" applyFont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5" fillId="0" borderId="1" xfId="0" applyFont="1" applyBorder="1"/>
    <xf numFmtId="0" fontId="6" fillId="0" borderId="1" xfId="0" applyFont="1" applyFill="1" applyBorder="1"/>
    <xf numFmtId="0" fontId="5" fillId="0" borderId="2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7"/>
  <sheetViews>
    <sheetView tabSelected="1" workbookViewId="0">
      <selection activeCell="K9" sqref="K9"/>
    </sheetView>
  </sheetViews>
  <sheetFormatPr defaultRowHeight="15"/>
  <cols>
    <col min="1" max="1" width="16.42578125" customWidth="1"/>
    <col min="6" max="6" width="11.140625" customWidth="1"/>
  </cols>
  <sheetData>
    <row r="1" spans="1:10">
      <c r="A1" s="10" t="s">
        <v>0</v>
      </c>
      <c r="B1" s="10" t="s">
        <v>6</v>
      </c>
      <c r="C1" s="10" t="s">
        <v>7</v>
      </c>
      <c r="D1" s="10" t="s">
        <v>8</v>
      </c>
      <c r="E1" s="11" t="s">
        <v>9</v>
      </c>
      <c r="F1" s="10" t="s">
        <v>1</v>
      </c>
      <c r="G1" s="10" t="s">
        <v>2</v>
      </c>
      <c r="H1" s="10" t="s">
        <v>4</v>
      </c>
      <c r="I1" s="12" t="s">
        <v>5</v>
      </c>
    </row>
    <row r="2" spans="1:10">
      <c r="A2" s="3">
        <v>43935.5</v>
      </c>
      <c r="B2" s="4">
        <v>15.459099769592285</v>
      </c>
      <c r="C2" s="4">
        <v>5.0400000065565109E-2</v>
      </c>
      <c r="D2" s="4">
        <v>7.3159356117248535</v>
      </c>
      <c r="E2" s="4">
        <v>84.039482116699219</v>
      </c>
      <c r="F2" s="4">
        <v>59.080062866210937</v>
      </c>
      <c r="G2" s="4">
        <f>F2*0.0864</f>
        <v>5.104517431640625</v>
      </c>
      <c r="H2" s="4">
        <v>3.2699999809265137</v>
      </c>
      <c r="I2" s="2">
        <v>4</v>
      </c>
    </row>
    <row r="3" spans="1:10" ht="15.75">
      <c r="A3" s="3">
        <v>43936.5</v>
      </c>
      <c r="B3" s="4">
        <v>13.166000366210937</v>
      </c>
      <c r="C3" s="4">
        <v>-1.0966999530792236</v>
      </c>
      <c r="D3" s="4">
        <v>5.8846235275268555</v>
      </c>
      <c r="E3" s="4">
        <v>71.37091064453125</v>
      </c>
      <c r="F3" s="4">
        <v>225.64588928222656</v>
      </c>
      <c r="G3" s="4">
        <f t="shared" ref="G3:G66" si="0">F3*0.0864</f>
        <v>19.495804833984376</v>
      </c>
      <c r="H3" s="4">
        <v>1.1750000715255737</v>
      </c>
      <c r="I3" s="2"/>
      <c r="J3" s="1" t="s">
        <v>3</v>
      </c>
    </row>
    <row r="4" spans="1:10">
      <c r="A4" s="3">
        <v>43937.5</v>
      </c>
      <c r="B4" s="4">
        <v>20.658000946044922</v>
      </c>
      <c r="C4" s="4">
        <v>-0.95679998397827148</v>
      </c>
      <c r="D4" s="4">
        <v>10.571176528930664</v>
      </c>
      <c r="E4" s="4">
        <v>59.565467834472656</v>
      </c>
      <c r="F4" s="4">
        <v>278.5184326171875</v>
      </c>
      <c r="G4" s="4">
        <f t="shared" si="0"/>
        <v>24.063992578125003</v>
      </c>
      <c r="H4" s="4">
        <v>1.1116666793823242</v>
      </c>
      <c r="I4" s="2"/>
    </row>
    <row r="5" spans="1:10">
      <c r="A5" s="3">
        <v>43938.5</v>
      </c>
      <c r="B5" s="4">
        <v>25.842500686645508</v>
      </c>
      <c r="C5" s="4">
        <v>4.5640997886657715</v>
      </c>
      <c r="D5" s="4">
        <v>15.142243385314941</v>
      </c>
      <c r="E5" s="4">
        <v>53.360252380371094</v>
      </c>
      <c r="F5" s="4">
        <v>276.54473876953125</v>
      </c>
      <c r="G5" s="4">
        <f t="shared" si="0"/>
        <v>23.893465429687502</v>
      </c>
      <c r="H5" s="4">
        <v>1.5066666603088379</v>
      </c>
      <c r="I5" s="2"/>
    </row>
    <row r="6" spans="1:10">
      <c r="A6" s="3">
        <v>43939.5</v>
      </c>
      <c r="B6" s="4">
        <v>27.670200347900391</v>
      </c>
      <c r="C6" s="4">
        <v>6.1111001968383789</v>
      </c>
      <c r="D6" s="4">
        <v>17.56220817565918</v>
      </c>
      <c r="E6" s="4">
        <v>49.247791290283203</v>
      </c>
      <c r="F6" s="4">
        <v>259.20263671875</v>
      </c>
      <c r="G6" s="4">
        <f t="shared" si="0"/>
        <v>22.395107812500001</v>
      </c>
      <c r="H6" s="4">
        <v>0.45333334803581238</v>
      </c>
      <c r="I6" s="2"/>
    </row>
    <row r="7" spans="1:10">
      <c r="A7" s="3">
        <v>43940.5</v>
      </c>
      <c r="B7" s="4">
        <v>27.111700057983398</v>
      </c>
      <c r="C7" s="4">
        <v>8.7753000259399414</v>
      </c>
      <c r="D7" s="4">
        <v>17.651371002197266</v>
      </c>
      <c r="E7" s="4">
        <v>53.790142059326172</v>
      </c>
      <c r="F7" s="4">
        <v>258.61093139648437</v>
      </c>
      <c r="G7" s="4">
        <f t="shared" si="0"/>
        <v>22.343984472656253</v>
      </c>
      <c r="H7" s="4">
        <v>2.2833333015441895</v>
      </c>
      <c r="I7" s="2"/>
    </row>
    <row r="8" spans="1:10">
      <c r="A8" s="3">
        <v>43941.5</v>
      </c>
      <c r="B8" s="4">
        <v>19.548900604248047</v>
      </c>
      <c r="C8" s="4">
        <v>9.0895004272460937</v>
      </c>
      <c r="D8" s="4">
        <v>14.102734565734863</v>
      </c>
      <c r="E8" s="4">
        <v>47.692100524902344</v>
      </c>
      <c r="F8" s="4">
        <v>265.6002197265625</v>
      </c>
      <c r="G8" s="4">
        <f t="shared" si="0"/>
        <v>22.947858984375003</v>
      </c>
      <c r="H8" s="4">
        <v>3.3716666698455811</v>
      </c>
      <c r="I8" s="2"/>
    </row>
    <row r="9" spans="1:10">
      <c r="A9" s="3">
        <v>43942.5</v>
      </c>
      <c r="B9" s="4">
        <v>15.762700080871582</v>
      </c>
      <c r="C9" s="4">
        <v>6.9577999114990234</v>
      </c>
      <c r="D9" s="4">
        <v>11.742682456970215</v>
      </c>
      <c r="E9" s="4">
        <v>55.926837921142578</v>
      </c>
      <c r="F9" s="4">
        <v>207.80450439453125</v>
      </c>
      <c r="G9" s="4">
        <f t="shared" si="0"/>
        <v>17.954309179687503</v>
      </c>
      <c r="H9" s="4">
        <v>2.440000057220459</v>
      </c>
      <c r="I9" s="2"/>
    </row>
    <row r="10" spans="1:10">
      <c r="A10" s="3">
        <v>43943.5</v>
      </c>
      <c r="B10" s="4">
        <v>19.070499420166016</v>
      </c>
      <c r="C10" s="4">
        <v>1.5225000381469727</v>
      </c>
      <c r="D10" s="4">
        <v>12.049294471740723</v>
      </c>
      <c r="E10" s="4">
        <v>54.653079986572266</v>
      </c>
      <c r="F10" s="4">
        <v>283.98321533203125</v>
      </c>
      <c r="G10" s="4">
        <f t="shared" si="0"/>
        <v>24.536149804687501</v>
      </c>
      <c r="H10" s="4">
        <v>2.2149999141693115</v>
      </c>
      <c r="I10" s="2"/>
    </row>
    <row r="11" spans="1:10">
      <c r="A11" s="3">
        <v>43944.5</v>
      </c>
      <c r="B11" s="4">
        <v>20.489099502563477</v>
      </c>
      <c r="C11" s="4">
        <v>2.9281001091003418</v>
      </c>
      <c r="D11" s="4">
        <v>12.58718204498291</v>
      </c>
      <c r="E11" s="4">
        <v>49.784351348876953</v>
      </c>
      <c r="F11" s="4">
        <v>276.33447265625</v>
      </c>
      <c r="G11" s="4">
        <f t="shared" si="0"/>
        <v>23.8752984375</v>
      </c>
      <c r="H11" s="4">
        <v>2.0733332633972168</v>
      </c>
      <c r="I11" s="2"/>
    </row>
    <row r="12" spans="1:10">
      <c r="A12" s="3">
        <v>43945.5</v>
      </c>
      <c r="B12" s="4">
        <v>21.936500549316406</v>
      </c>
      <c r="C12" s="4">
        <v>2.6312999725341797</v>
      </c>
      <c r="D12" s="4">
        <v>13.159961700439453</v>
      </c>
      <c r="E12" s="4">
        <v>51.133235931396484</v>
      </c>
      <c r="F12" s="4">
        <v>284.01901245117187</v>
      </c>
      <c r="G12" s="4">
        <f t="shared" si="0"/>
        <v>24.539242675781253</v>
      </c>
      <c r="H12" s="4">
        <v>1.4566667079925537</v>
      </c>
      <c r="I12" s="2"/>
    </row>
    <row r="13" spans="1:10">
      <c r="A13" s="3">
        <v>43946.5</v>
      </c>
      <c r="B13" s="4">
        <v>25.577400207519531</v>
      </c>
      <c r="C13" s="4">
        <v>3.5722999572753906</v>
      </c>
      <c r="D13" s="4">
        <v>15.46437931060791</v>
      </c>
      <c r="E13" s="4">
        <v>49.4793701171875</v>
      </c>
      <c r="F13" s="4">
        <v>228.15141296386719</v>
      </c>
      <c r="G13" s="4">
        <f t="shared" si="0"/>
        <v>19.712282080078126</v>
      </c>
      <c r="H13" s="4">
        <v>3.1716666221618652</v>
      </c>
      <c r="I13" s="2"/>
    </row>
    <row r="14" spans="1:10">
      <c r="A14" s="3">
        <v>43947.5</v>
      </c>
      <c r="B14" s="4">
        <v>17.967500686645508</v>
      </c>
      <c r="C14" s="4">
        <v>4.8835000991821289</v>
      </c>
      <c r="D14" s="4">
        <v>11.890063285827637</v>
      </c>
      <c r="E14" s="4">
        <v>63.310970306396484</v>
      </c>
      <c r="F14" s="4">
        <v>169.02513122558594</v>
      </c>
      <c r="G14" s="4">
        <f t="shared" si="0"/>
        <v>14.603771337890626</v>
      </c>
      <c r="H14" s="4">
        <v>1.8550000190734863</v>
      </c>
      <c r="I14" s="2"/>
    </row>
    <row r="15" spans="1:10">
      <c r="A15" s="3">
        <v>43948.5</v>
      </c>
      <c r="B15" s="4">
        <v>22.618200302124023</v>
      </c>
      <c r="C15" s="4">
        <v>0.92350000143051147</v>
      </c>
      <c r="D15" s="4">
        <v>13.989924430847168</v>
      </c>
      <c r="E15" s="4">
        <v>59.211315155029297</v>
      </c>
      <c r="F15" s="4">
        <v>287.77566528320312</v>
      </c>
      <c r="G15" s="4">
        <f t="shared" si="0"/>
        <v>24.86381748046875</v>
      </c>
      <c r="H15" s="4">
        <v>1.2250000238418579</v>
      </c>
      <c r="I15" s="2"/>
    </row>
    <row r="16" spans="1:10">
      <c r="A16" s="3">
        <v>43949.5</v>
      </c>
      <c r="B16" s="4">
        <v>26.857799530029297</v>
      </c>
      <c r="C16" s="4">
        <v>8.2367000579833984</v>
      </c>
      <c r="D16" s="4">
        <v>18.764598846435547</v>
      </c>
      <c r="E16" s="4">
        <v>52.117511749267578</v>
      </c>
      <c r="F16" s="4">
        <v>265.85150146484375</v>
      </c>
      <c r="G16" s="4">
        <f t="shared" si="0"/>
        <v>22.969569726562501</v>
      </c>
      <c r="H16" s="4">
        <v>1.1133333444595337</v>
      </c>
      <c r="I16" s="6">
        <v>0.5</v>
      </c>
    </row>
    <row r="17" spans="1:9">
      <c r="A17" s="3">
        <v>43950.5</v>
      </c>
      <c r="B17" s="4">
        <v>23.260499954223633</v>
      </c>
      <c r="C17" s="4">
        <v>10.318699836730957</v>
      </c>
      <c r="D17" s="4">
        <v>16.858604431152344</v>
      </c>
      <c r="E17" s="4">
        <v>73.341575622558594</v>
      </c>
      <c r="F17" s="4">
        <v>209.02830505371094</v>
      </c>
      <c r="G17" s="4">
        <f t="shared" si="0"/>
        <v>18.060045556640627</v>
      </c>
      <c r="H17" s="4">
        <v>2.3633332252502441</v>
      </c>
      <c r="I17" s="6">
        <v>4</v>
      </c>
    </row>
    <row r="18" spans="1:9">
      <c r="A18" s="3">
        <v>43951.5</v>
      </c>
      <c r="B18" s="4">
        <v>21.711200714111328</v>
      </c>
      <c r="C18" s="4">
        <v>10.189499855041504</v>
      </c>
      <c r="D18" s="4">
        <v>15.753567695617676</v>
      </c>
      <c r="E18" s="4">
        <v>79.921371459960937</v>
      </c>
      <c r="F18" s="4">
        <v>258.44686889648437</v>
      </c>
      <c r="G18" s="4">
        <f t="shared" si="0"/>
        <v>22.329809472656251</v>
      </c>
      <c r="H18" s="4">
        <v>2.0666666030883789</v>
      </c>
      <c r="I18" s="6"/>
    </row>
    <row r="19" spans="1:9">
      <c r="A19" s="3">
        <v>43952.5</v>
      </c>
      <c r="B19" s="4">
        <v>19.785299301147461</v>
      </c>
      <c r="C19" s="4">
        <v>9.0502004623413086</v>
      </c>
      <c r="D19" s="4">
        <v>14.367001533508301</v>
      </c>
      <c r="E19" s="4">
        <v>85.345222473144531</v>
      </c>
      <c r="F19" s="4">
        <v>152.19598388671875</v>
      </c>
      <c r="G19" s="4">
        <f t="shared" si="0"/>
        <v>13.1497330078125</v>
      </c>
      <c r="H19" s="4">
        <v>1.4966666698455811</v>
      </c>
      <c r="I19" s="7">
        <v>0.8</v>
      </c>
    </row>
    <row r="20" spans="1:9">
      <c r="A20" s="3">
        <v>43953.5</v>
      </c>
      <c r="B20" s="4">
        <v>13.98639965057373</v>
      </c>
      <c r="C20" s="4">
        <v>7.4794001579284668</v>
      </c>
      <c r="D20" s="4">
        <v>11.834896087646484</v>
      </c>
      <c r="E20" s="4">
        <v>99.675224304199219</v>
      </c>
      <c r="F20" s="4">
        <v>73.282608032226563</v>
      </c>
      <c r="G20" s="4">
        <f t="shared" si="0"/>
        <v>6.3316173339843758</v>
      </c>
      <c r="H20" s="4">
        <v>1.9700000286102295</v>
      </c>
      <c r="I20" s="7">
        <v>12</v>
      </c>
    </row>
    <row r="21" spans="1:9">
      <c r="A21" s="3">
        <v>43954.5</v>
      </c>
      <c r="B21" s="4">
        <v>16.949300765991211</v>
      </c>
      <c r="C21" s="4">
        <v>6.8456001281738281</v>
      </c>
      <c r="D21" s="4">
        <v>12.238559722900391</v>
      </c>
      <c r="E21" s="4">
        <v>73.937034606933594</v>
      </c>
      <c r="F21" s="4">
        <v>163.97306823730469</v>
      </c>
      <c r="G21" s="4">
        <f t="shared" si="0"/>
        <v>14.167273095703125</v>
      </c>
      <c r="H21" s="4">
        <v>3.8799998760223389</v>
      </c>
      <c r="I21" s="7"/>
    </row>
    <row r="22" spans="1:9">
      <c r="A22" s="3">
        <v>43955.5</v>
      </c>
      <c r="B22" s="4">
        <v>18.997299194335938</v>
      </c>
      <c r="C22" s="4">
        <v>6.4194998741149902</v>
      </c>
      <c r="D22" s="4">
        <v>12.760292053222656</v>
      </c>
      <c r="E22" s="4">
        <v>65.716064453125</v>
      </c>
      <c r="F22" s="4">
        <v>230.74546813964844</v>
      </c>
      <c r="G22" s="4">
        <f t="shared" si="0"/>
        <v>19.936408447265627</v>
      </c>
      <c r="H22" s="4">
        <v>2.1733334064483643</v>
      </c>
      <c r="I22" s="7"/>
    </row>
    <row r="23" spans="1:9">
      <c r="A23" s="3">
        <v>43956.5</v>
      </c>
      <c r="B23" s="4">
        <v>24.252500534057617</v>
      </c>
      <c r="C23" s="4">
        <v>4.1494002342224121</v>
      </c>
      <c r="D23" s="4">
        <v>14.400010108947754</v>
      </c>
      <c r="E23" s="4">
        <v>72.428390502929688</v>
      </c>
      <c r="F23" s="4">
        <v>227.48939514160156</v>
      </c>
      <c r="G23" s="4">
        <f t="shared" si="0"/>
        <v>19.655083740234375</v>
      </c>
      <c r="H23" s="4">
        <v>1.3316667079925537</v>
      </c>
      <c r="I23" s="7">
        <v>16</v>
      </c>
    </row>
    <row r="24" spans="1:9">
      <c r="A24" s="3">
        <v>43957.5</v>
      </c>
      <c r="B24" s="4">
        <v>15.436599731445313</v>
      </c>
      <c r="C24" s="4">
        <v>9.3589000701904297</v>
      </c>
      <c r="D24" s="4">
        <v>11.816057205200195</v>
      </c>
      <c r="E24" s="4">
        <v>71.723373413085937</v>
      </c>
      <c r="F24" s="4">
        <v>247.58894348144531</v>
      </c>
      <c r="G24" s="4">
        <f t="shared" si="0"/>
        <v>21.391684716796878</v>
      </c>
      <c r="H24" s="4">
        <v>3.4883332252502441</v>
      </c>
      <c r="I24" s="7"/>
    </row>
    <row r="25" spans="1:9">
      <c r="A25" s="3">
        <v>43958.5</v>
      </c>
      <c r="B25" s="4">
        <v>20.139999389648438</v>
      </c>
      <c r="C25" s="4">
        <v>7.8158998489379883</v>
      </c>
      <c r="D25" s="4">
        <v>14.003327369689941</v>
      </c>
      <c r="E25" s="4">
        <v>59.292243957519531</v>
      </c>
      <c r="F25" s="4">
        <v>300.98812866210937</v>
      </c>
      <c r="G25" s="4">
        <f t="shared" si="0"/>
        <v>26.00537431640625</v>
      </c>
      <c r="H25" s="4">
        <v>3.1416666507720947</v>
      </c>
      <c r="I25" s="7"/>
    </row>
    <row r="26" spans="1:9">
      <c r="A26" s="3">
        <v>43959.5</v>
      </c>
      <c r="B26" s="4">
        <v>23.688800811767578</v>
      </c>
      <c r="C26" s="4">
        <v>4.4911999702453613</v>
      </c>
      <c r="D26" s="4">
        <v>14.945694923400879</v>
      </c>
      <c r="E26" s="4">
        <v>57.191707611083984</v>
      </c>
      <c r="F26" s="4">
        <v>306.19967651367187</v>
      </c>
      <c r="G26" s="4">
        <f t="shared" si="0"/>
        <v>26.45565205078125</v>
      </c>
      <c r="H26" s="4">
        <v>0.98000001907348633</v>
      </c>
      <c r="I26" s="7"/>
    </row>
    <row r="27" spans="1:9">
      <c r="A27" s="3">
        <v>43960.5</v>
      </c>
      <c r="B27" s="4">
        <v>27.309099197387695</v>
      </c>
      <c r="C27" s="4">
        <v>6.2624998092651367</v>
      </c>
      <c r="D27" s="4">
        <v>18.129129409790039</v>
      </c>
      <c r="E27" s="4">
        <v>57.497604370117187</v>
      </c>
      <c r="F27" s="4">
        <v>281.22055053710937</v>
      </c>
      <c r="G27" s="4">
        <f t="shared" si="0"/>
        <v>24.297455566406253</v>
      </c>
      <c r="H27" s="4">
        <v>0.81333333253860474</v>
      </c>
      <c r="I27" s="7"/>
    </row>
    <row r="28" spans="1:9">
      <c r="A28" s="3">
        <v>43961.5</v>
      </c>
      <c r="B28" s="4">
        <v>28.505500793457031</v>
      </c>
      <c r="C28" s="4">
        <v>9.8864002227783203</v>
      </c>
      <c r="D28" s="4">
        <v>19.920497894287109</v>
      </c>
      <c r="E28" s="4">
        <v>58.57318115234375</v>
      </c>
      <c r="F28" s="4">
        <v>279.88479614257813</v>
      </c>
      <c r="G28" s="4">
        <f t="shared" si="0"/>
        <v>24.182046386718753</v>
      </c>
      <c r="H28" s="4">
        <v>0.79000002145767212</v>
      </c>
      <c r="I28" s="7"/>
    </row>
    <row r="29" spans="1:9">
      <c r="A29" s="3">
        <v>43962.5</v>
      </c>
      <c r="B29" s="4">
        <v>27.354299545288086</v>
      </c>
      <c r="C29" s="4">
        <v>10.812700271606445</v>
      </c>
      <c r="D29" s="4">
        <v>21.056503295898438</v>
      </c>
      <c r="E29" s="4">
        <v>51.295494079589844</v>
      </c>
      <c r="F29" s="4">
        <v>211.16993713378906</v>
      </c>
      <c r="G29" s="4">
        <f t="shared" si="0"/>
        <v>18.245082568359376</v>
      </c>
      <c r="H29" s="4">
        <v>1.6449999809265137</v>
      </c>
      <c r="I29" s="7"/>
    </row>
    <row r="30" spans="1:9">
      <c r="A30" s="3">
        <v>43963.5</v>
      </c>
      <c r="B30" s="4">
        <v>21.001499176025391</v>
      </c>
      <c r="C30" s="4">
        <v>10.722900390625</v>
      </c>
      <c r="D30" s="4">
        <v>14.781562805175781</v>
      </c>
      <c r="E30" s="4">
        <v>58.753074645996094</v>
      </c>
      <c r="F30" s="4">
        <v>236.30462646484375</v>
      </c>
      <c r="G30" s="4">
        <f t="shared" si="0"/>
        <v>20.416719726562501</v>
      </c>
      <c r="H30" s="4">
        <v>2.6816666126251221</v>
      </c>
      <c r="I30" s="7"/>
    </row>
    <row r="31" spans="1:9">
      <c r="A31" s="3">
        <v>43964.5</v>
      </c>
      <c r="B31" s="4">
        <v>27.749200820922852</v>
      </c>
      <c r="C31" s="4">
        <v>7.1596999168395996</v>
      </c>
      <c r="D31" s="4">
        <v>19.056882858276367</v>
      </c>
      <c r="E31" s="4">
        <v>53.267013549804687</v>
      </c>
      <c r="F31" s="4">
        <v>293.29513549804687</v>
      </c>
      <c r="G31" s="4">
        <f t="shared" si="0"/>
        <v>25.340699707031252</v>
      </c>
      <c r="H31" s="4">
        <v>1.8366667032241821</v>
      </c>
      <c r="I31" s="7"/>
    </row>
    <row r="32" spans="1:9">
      <c r="A32" s="3">
        <v>43965.5</v>
      </c>
      <c r="B32" s="4">
        <v>24.156700134277344</v>
      </c>
      <c r="C32" s="4">
        <v>15.020500183105469</v>
      </c>
      <c r="D32" s="4">
        <v>19.385478973388672</v>
      </c>
      <c r="E32" s="4">
        <v>83.784881591796875</v>
      </c>
      <c r="F32" s="4">
        <v>106.94416809082031</v>
      </c>
      <c r="G32" s="4">
        <f t="shared" si="0"/>
        <v>9.2399761230468762</v>
      </c>
      <c r="H32" s="4">
        <v>1.7450000047683716</v>
      </c>
      <c r="I32" s="7">
        <v>5</v>
      </c>
    </row>
    <row r="33" spans="1:9">
      <c r="A33" s="3">
        <v>43966.5</v>
      </c>
      <c r="B33" s="4">
        <v>23.486000061035156</v>
      </c>
      <c r="C33" s="4">
        <v>12.475000381469727</v>
      </c>
      <c r="D33" s="4">
        <v>17.662843704223633</v>
      </c>
      <c r="E33" s="4">
        <v>83.903472900390625</v>
      </c>
      <c r="F33" s="4">
        <v>190.46630859375</v>
      </c>
      <c r="G33" s="4">
        <f t="shared" si="0"/>
        <v>16.456289062500002</v>
      </c>
      <c r="H33" s="4">
        <v>2.126666784286499</v>
      </c>
      <c r="I33" s="7"/>
    </row>
    <row r="34" spans="1:9">
      <c r="A34" s="3">
        <v>43967.5</v>
      </c>
      <c r="B34" s="4">
        <v>20.810100555419922</v>
      </c>
      <c r="C34" s="4">
        <v>10.307399749755859</v>
      </c>
      <c r="D34" s="4">
        <v>15.932683944702148</v>
      </c>
      <c r="E34" s="4">
        <v>68.799789428710937</v>
      </c>
      <c r="F34" s="4">
        <v>245.55535888671875</v>
      </c>
      <c r="G34" s="4">
        <f t="shared" si="0"/>
        <v>21.2159830078125</v>
      </c>
      <c r="H34" s="4">
        <v>1.2366666793823242</v>
      </c>
      <c r="I34" s="7"/>
    </row>
    <row r="35" spans="1:9">
      <c r="A35" s="3">
        <v>43968.5</v>
      </c>
      <c r="B35" s="4">
        <v>21.09160041809082</v>
      </c>
      <c r="C35" s="4">
        <v>13.609800338745117</v>
      </c>
      <c r="D35" s="4">
        <v>17.435026168823242</v>
      </c>
      <c r="E35" s="4">
        <v>80.146568298339844</v>
      </c>
      <c r="F35" s="4">
        <v>127.57164001464844</v>
      </c>
      <c r="G35" s="4">
        <f t="shared" si="0"/>
        <v>11.022189697265626</v>
      </c>
      <c r="H35" s="4">
        <v>1.9483332633972168</v>
      </c>
      <c r="I35" s="7">
        <v>2</v>
      </c>
    </row>
    <row r="36" spans="1:9">
      <c r="A36" s="3">
        <v>43969.5</v>
      </c>
      <c r="B36" s="4">
        <v>23.6156005859375</v>
      </c>
      <c r="C36" s="4">
        <v>13.593000411987305</v>
      </c>
      <c r="D36" s="4">
        <v>18.563928604125977</v>
      </c>
      <c r="E36" s="4">
        <v>72.435333251953125</v>
      </c>
      <c r="F36" s="4">
        <v>212.67105102539062</v>
      </c>
      <c r="G36" s="4">
        <f t="shared" si="0"/>
        <v>18.374778808593749</v>
      </c>
      <c r="H36" s="4">
        <v>1.2350000143051147</v>
      </c>
      <c r="I36" s="7"/>
    </row>
    <row r="37" spans="1:9">
      <c r="A37" s="5">
        <v>43970.5</v>
      </c>
      <c r="B37" s="4">
        <v>24.359600067138672</v>
      </c>
      <c r="C37" s="4">
        <v>15.144200325012207</v>
      </c>
      <c r="D37" s="4">
        <v>19.593997955322266</v>
      </c>
      <c r="E37" s="4">
        <v>77.732803344726563</v>
      </c>
      <c r="F37" s="4">
        <v>131.09135437011719</v>
      </c>
      <c r="G37" s="4">
        <f t="shared" si="0"/>
        <v>11.326293017578125</v>
      </c>
      <c r="H37" s="4">
        <v>1.971666693687439</v>
      </c>
      <c r="I37" s="7">
        <v>7</v>
      </c>
    </row>
    <row r="38" spans="1:9">
      <c r="A38" s="3">
        <v>43605.5</v>
      </c>
      <c r="B38" s="4">
        <v>20.494699478149414</v>
      </c>
      <c r="C38" s="4">
        <v>13.699799537658691</v>
      </c>
      <c r="D38" s="4">
        <v>16.623722076416016</v>
      </c>
      <c r="E38" s="4">
        <v>87.960273742675781</v>
      </c>
      <c r="F38" s="4">
        <v>106.37913513183594</v>
      </c>
      <c r="G38" s="4">
        <f t="shared" si="0"/>
        <v>9.1911572753906263</v>
      </c>
      <c r="H38" s="4">
        <v>5.2249999046325684</v>
      </c>
      <c r="I38" s="7">
        <v>5</v>
      </c>
    </row>
    <row r="39" spans="1:9">
      <c r="A39" s="3">
        <v>43606.5</v>
      </c>
      <c r="B39" s="4">
        <v>21.181800842285156</v>
      </c>
      <c r="C39" s="4">
        <v>9.908900260925293</v>
      </c>
      <c r="D39" s="4">
        <v>15.063412666320801</v>
      </c>
      <c r="E39" s="4">
        <v>59.837734222412109</v>
      </c>
      <c r="F39" s="4">
        <v>310.48880004882812</v>
      </c>
      <c r="G39" s="4">
        <f t="shared" si="0"/>
        <v>26.826232324218751</v>
      </c>
      <c r="H39" s="4">
        <v>3.4600000381469727</v>
      </c>
      <c r="I39" s="7"/>
    </row>
    <row r="40" spans="1:9">
      <c r="A40" s="3">
        <v>43607.5</v>
      </c>
      <c r="B40" s="4">
        <v>21.429599761962891</v>
      </c>
      <c r="C40" s="4">
        <v>5.629000186920166</v>
      </c>
      <c r="D40" s="4">
        <v>14.687704086303711</v>
      </c>
      <c r="E40" s="4">
        <v>52.091941833496094</v>
      </c>
      <c r="F40" s="4">
        <v>332.1246337890625</v>
      </c>
      <c r="G40" s="4">
        <f t="shared" si="0"/>
        <v>28.695568359375002</v>
      </c>
      <c r="H40" s="4">
        <v>1.5466667413711548</v>
      </c>
      <c r="I40" s="7"/>
    </row>
    <row r="41" spans="1:9">
      <c r="A41" s="3">
        <v>43608.5</v>
      </c>
      <c r="B41" s="4">
        <v>23.73390007019043</v>
      </c>
      <c r="C41" s="4">
        <v>9.0389995574951172</v>
      </c>
      <c r="D41" s="4">
        <v>17.10181999206543</v>
      </c>
      <c r="E41" s="4">
        <v>70.4183349609375</v>
      </c>
      <c r="F41" s="4">
        <v>248.84529113769531</v>
      </c>
      <c r="G41" s="4">
        <f t="shared" si="0"/>
        <v>21.500233154296875</v>
      </c>
      <c r="H41" s="4">
        <v>1.15666663646698</v>
      </c>
      <c r="I41" s="7"/>
    </row>
    <row r="42" spans="1:9">
      <c r="A42" s="3">
        <v>43609.5</v>
      </c>
      <c r="B42" s="4">
        <v>20.207599639892578</v>
      </c>
      <c r="C42" s="4">
        <v>8.7753000259399414</v>
      </c>
      <c r="D42" s="4">
        <v>14.806063652038574</v>
      </c>
      <c r="E42" s="4">
        <v>79.095550537109375</v>
      </c>
      <c r="F42" s="4">
        <v>129.648193359375</v>
      </c>
      <c r="G42" s="4">
        <f t="shared" si="0"/>
        <v>11.20160390625</v>
      </c>
      <c r="H42" s="4">
        <v>3.2766666412353516</v>
      </c>
      <c r="I42" s="7">
        <v>2</v>
      </c>
    </row>
    <row r="43" spans="1:9">
      <c r="A43" s="3">
        <v>43610.5</v>
      </c>
      <c r="B43" s="4">
        <v>20.472200393676758</v>
      </c>
      <c r="C43" s="4">
        <v>6.043799877166748</v>
      </c>
      <c r="D43" s="4">
        <v>14.376714706420898</v>
      </c>
      <c r="E43" s="4">
        <v>69.338325500488281</v>
      </c>
      <c r="F43" s="4">
        <v>251.16398620605469</v>
      </c>
      <c r="G43" s="4">
        <f t="shared" si="0"/>
        <v>21.700568408203125</v>
      </c>
      <c r="H43" s="4">
        <v>2.744999885559082</v>
      </c>
      <c r="I43" s="7"/>
    </row>
    <row r="44" spans="1:9">
      <c r="A44" s="3">
        <v>43611.5</v>
      </c>
      <c r="B44" s="4">
        <v>18.715900421142578</v>
      </c>
      <c r="C44" s="4">
        <v>10.329899787902832</v>
      </c>
      <c r="D44" s="4">
        <v>12.998578071594238</v>
      </c>
      <c r="E44" s="4">
        <v>88.395698547363281</v>
      </c>
      <c r="F44" s="4">
        <v>132.16282653808594</v>
      </c>
      <c r="G44" s="4">
        <f t="shared" si="0"/>
        <v>11.418868212890626</v>
      </c>
      <c r="H44" s="4">
        <v>2.9133334159851074</v>
      </c>
      <c r="I44" s="7">
        <v>10</v>
      </c>
    </row>
    <row r="45" spans="1:9">
      <c r="A45" s="3">
        <v>43612.5</v>
      </c>
      <c r="B45" s="4">
        <v>20.354000091552734</v>
      </c>
      <c r="C45" s="4">
        <v>9.5159997940063477</v>
      </c>
      <c r="D45" s="4">
        <v>14.045172691345215</v>
      </c>
      <c r="E45" s="4">
        <v>84.062705993652344</v>
      </c>
      <c r="F45" s="4">
        <v>179.37077331542969</v>
      </c>
      <c r="G45" s="4">
        <f t="shared" si="0"/>
        <v>15.497634814453125</v>
      </c>
      <c r="H45" s="4">
        <v>3.5149998664855957</v>
      </c>
      <c r="I45" s="7">
        <v>2</v>
      </c>
    </row>
    <row r="46" spans="1:9">
      <c r="A46" s="3">
        <v>43613.5</v>
      </c>
      <c r="B46" s="4">
        <v>21.390100479125977</v>
      </c>
      <c r="C46" s="4">
        <v>9.7124004364013672</v>
      </c>
      <c r="D46" s="4">
        <v>15.115204811096191</v>
      </c>
      <c r="E46" s="4">
        <v>80.047760009765625</v>
      </c>
      <c r="F46" s="4">
        <v>233.65263366699219</v>
      </c>
      <c r="G46" s="4">
        <f t="shared" si="0"/>
        <v>20.187587548828127</v>
      </c>
      <c r="H46" s="4">
        <v>2.6949999332427979</v>
      </c>
      <c r="I46" s="7">
        <v>2</v>
      </c>
    </row>
    <row r="47" spans="1:9">
      <c r="A47" s="3">
        <v>43614.5</v>
      </c>
      <c r="B47" s="4">
        <v>19.700899124145508</v>
      </c>
      <c r="C47" s="4">
        <v>9.3308000564575195</v>
      </c>
      <c r="D47" s="4">
        <v>14.4071044921875</v>
      </c>
      <c r="E47" s="4">
        <v>86.3372802734375</v>
      </c>
      <c r="F47" s="4">
        <v>188.36958312988281</v>
      </c>
      <c r="G47" s="4">
        <f t="shared" si="0"/>
        <v>16.275131982421875</v>
      </c>
      <c r="H47" s="4">
        <v>2.1633334159851074</v>
      </c>
      <c r="I47" s="7">
        <v>5</v>
      </c>
    </row>
    <row r="48" spans="1:9">
      <c r="A48" s="3">
        <v>43615.5</v>
      </c>
      <c r="B48" s="4">
        <v>18.462699890136719</v>
      </c>
      <c r="C48" s="4">
        <v>7.7711000442504883</v>
      </c>
      <c r="D48" s="4">
        <v>13.663566589355469</v>
      </c>
      <c r="E48" s="4">
        <v>89.554557800292969</v>
      </c>
      <c r="F48" s="4">
        <v>168.38069152832031</v>
      </c>
      <c r="G48" s="4">
        <f t="shared" si="0"/>
        <v>14.548091748046875</v>
      </c>
      <c r="H48" s="4">
        <v>1.5</v>
      </c>
      <c r="I48" s="7">
        <v>11.5</v>
      </c>
    </row>
    <row r="49" spans="1:9">
      <c r="A49" s="3">
        <v>43616.5</v>
      </c>
      <c r="B49" s="4">
        <v>18.682100296020508</v>
      </c>
      <c r="C49" s="4">
        <v>6.9128999710083008</v>
      </c>
      <c r="D49" s="4">
        <v>12.614020347595215</v>
      </c>
      <c r="E49" s="4">
        <v>79.664382934570313</v>
      </c>
      <c r="F49" s="4">
        <v>214.32057189941406</v>
      </c>
      <c r="G49" s="4">
        <f t="shared" si="0"/>
        <v>18.517297412109375</v>
      </c>
      <c r="H49" s="4">
        <v>2.9649999141693115</v>
      </c>
      <c r="I49" s="7">
        <v>3</v>
      </c>
    </row>
    <row r="50" spans="1:9">
      <c r="A50" s="3">
        <v>43617.5</v>
      </c>
      <c r="B50" s="4">
        <v>19.892299652099609</v>
      </c>
      <c r="C50" s="4">
        <v>9.4991998672485352</v>
      </c>
      <c r="D50" s="4">
        <v>13.209346771240234</v>
      </c>
      <c r="E50" s="4">
        <v>95.945472717285156</v>
      </c>
      <c r="F50" s="4">
        <v>89.538917541503906</v>
      </c>
      <c r="G50" s="4">
        <f t="shared" si="0"/>
        <v>7.7361624755859379</v>
      </c>
      <c r="H50" s="4">
        <v>1.9333332777023315</v>
      </c>
      <c r="I50" s="8">
        <v>9</v>
      </c>
    </row>
    <row r="51" spans="1:9">
      <c r="A51" s="3">
        <v>43618.5</v>
      </c>
      <c r="B51" s="4">
        <v>20.230100631713867</v>
      </c>
      <c r="C51" s="4">
        <v>7.3895998001098633</v>
      </c>
      <c r="D51" s="4">
        <v>13.375644683837891</v>
      </c>
      <c r="E51" s="4">
        <v>86.173667907714844</v>
      </c>
      <c r="F51" s="4">
        <v>160.0797119140625</v>
      </c>
      <c r="G51" s="4">
        <f t="shared" si="0"/>
        <v>13.830887109375</v>
      </c>
      <c r="H51" s="4">
        <v>1.9850000143051147</v>
      </c>
      <c r="I51" s="8">
        <v>3</v>
      </c>
    </row>
    <row r="52" spans="1:9">
      <c r="A52" s="3">
        <v>43619.5</v>
      </c>
      <c r="B52" s="4">
        <v>22.004100799560547</v>
      </c>
      <c r="C52" s="4">
        <v>6.8512997627258301</v>
      </c>
      <c r="D52" s="4">
        <v>14.068252563476562</v>
      </c>
      <c r="E52" s="4">
        <v>88.223793029785156</v>
      </c>
      <c r="F52" s="4">
        <v>223.20155334472656</v>
      </c>
      <c r="G52" s="4">
        <f t="shared" si="0"/>
        <v>19.284614208984376</v>
      </c>
      <c r="H52" s="4">
        <v>2.0483331680297852</v>
      </c>
      <c r="I52" s="8"/>
    </row>
    <row r="53" spans="1:9">
      <c r="A53" s="3">
        <v>43620.5</v>
      </c>
      <c r="B53" s="4">
        <v>26.801399230957031</v>
      </c>
      <c r="C53" s="4">
        <v>9.4149999618530273</v>
      </c>
      <c r="D53" s="4">
        <v>18.793006896972656</v>
      </c>
      <c r="E53" s="4">
        <v>72.884788513183594</v>
      </c>
      <c r="F53" s="4">
        <v>286.4815673828125</v>
      </c>
      <c r="G53" s="4">
        <f t="shared" si="0"/>
        <v>24.752007421875</v>
      </c>
      <c r="H53" s="4">
        <v>1.8916666507720947</v>
      </c>
      <c r="I53" s="8"/>
    </row>
    <row r="54" spans="1:9">
      <c r="A54" s="3">
        <v>43621.5</v>
      </c>
      <c r="B54" s="4">
        <v>26.716800689697266</v>
      </c>
      <c r="C54" s="4">
        <v>16.004499435424805</v>
      </c>
      <c r="D54" s="4">
        <v>20.412729263305664</v>
      </c>
      <c r="E54" s="4">
        <v>65.754798889160156</v>
      </c>
      <c r="F54" s="4">
        <v>231.11131286621094</v>
      </c>
      <c r="G54" s="4">
        <f t="shared" si="0"/>
        <v>19.968017431640625</v>
      </c>
      <c r="H54" s="4">
        <v>3.3883333206176758</v>
      </c>
      <c r="I54" s="8">
        <v>2</v>
      </c>
    </row>
    <row r="55" spans="1:9">
      <c r="A55" s="3">
        <v>43622.5</v>
      </c>
      <c r="B55" s="4">
        <v>25.436500549316406</v>
      </c>
      <c r="C55" s="4">
        <v>15.560299873352051</v>
      </c>
      <c r="D55" s="4">
        <v>20.600776672363281</v>
      </c>
      <c r="E55" s="4">
        <v>74.575851440429687</v>
      </c>
      <c r="F55" s="4">
        <v>198.83499145507812</v>
      </c>
      <c r="G55" s="4">
        <f t="shared" si="0"/>
        <v>17.179343261718749</v>
      </c>
      <c r="H55" s="4">
        <v>1.3899999856948853</v>
      </c>
      <c r="I55" s="8"/>
    </row>
    <row r="56" spans="1:9">
      <c r="A56" s="3">
        <v>43623.5</v>
      </c>
      <c r="B56" s="4">
        <v>29.216699600219727</v>
      </c>
      <c r="C56" s="4">
        <v>13.755999565124512</v>
      </c>
      <c r="D56" s="4">
        <v>22.401206970214844</v>
      </c>
      <c r="E56" s="4">
        <v>70.635231018066406</v>
      </c>
      <c r="F56" s="4">
        <v>316.81936645507812</v>
      </c>
      <c r="G56" s="4">
        <f t="shared" si="0"/>
        <v>27.37319326171875</v>
      </c>
      <c r="H56" s="4">
        <v>1.1366666555404663</v>
      </c>
      <c r="I56" s="8">
        <v>1</v>
      </c>
    </row>
    <row r="57" spans="1:9">
      <c r="A57" s="3">
        <v>43624.5</v>
      </c>
      <c r="B57" s="4">
        <v>27.517900466918945</v>
      </c>
      <c r="C57" s="4">
        <v>15.650199890136719</v>
      </c>
      <c r="D57" s="4">
        <v>20.60435676574707</v>
      </c>
      <c r="E57" s="4">
        <v>82.83380126953125</v>
      </c>
      <c r="F57" s="4">
        <v>205.756591796875</v>
      </c>
      <c r="G57" s="4">
        <f t="shared" si="0"/>
        <v>17.777369531250002</v>
      </c>
      <c r="H57" s="4">
        <v>1.2599999904632568</v>
      </c>
      <c r="I57" s="8">
        <v>10.5</v>
      </c>
    </row>
    <row r="58" spans="1:9">
      <c r="A58" s="3">
        <v>43625.5</v>
      </c>
      <c r="B58" s="4">
        <v>26.682899475097656</v>
      </c>
      <c r="C58" s="4">
        <v>14.199899673461914</v>
      </c>
      <c r="D58" s="4">
        <v>18.917407989501953</v>
      </c>
      <c r="E58" s="4">
        <v>88.700759887695313</v>
      </c>
      <c r="F58" s="4">
        <v>236.15817260742187</v>
      </c>
      <c r="G58" s="4">
        <f t="shared" si="0"/>
        <v>20.40406611328125</v>
      </c>
      <c r="H58" s="4">
        <v>1.184999942779541</v>
      </c>
      <c r="I58" s="8">
        <v>1.5</v>
      </c>
    </row>
    <row r="59" spans="1:9">
      <c r="A59" s="3">
        <v>43626.5</v>
      </c>
      <c r="B59" s="4">
        <v>25.960899353027344</v>
      </c>
      <c r="C59" s="4">
        <v>14.508999824523926</v>
      </c>
      <c r="D59" s="4">
        <v>18.464315414428711</v>
      </c>
      <c r="E59" s="4">
        <v>90.968635559082031</v>
      </c>
      <c r="F59" s="4">
        <v>201.31968688964844</v>
      </c>
      <c r="G59" s="4">
        <f t="shared" si="0"/>
        <v>17.394020947265627</v>
      </c>
      <c r="H59" s="4">
        <v>1.6000000238418579</v>
      </c>
      <c r="I59" s="8">
        <v>10</v>
      </c>
    </row>
    <row r="60" spans="1:9">
      <c r="A60" s="3">
        <v>43627.5</v>
      </c>
      <c r="B60" s="4">
        <v>23.491600036621094</v>
      </c>
      <c r="C60" s="4">
        <v>12.418800354003906</v>
      </c>
      <c r="D60" s="4">
        <v>16.988758087158203</v>
      </c>
      <c r="E60" s="4">
        <v>91.649810791015625</v>
      </c>
      <c r="F60" s="4">
        <v>159.53485107421875</v>
      </c>
      <c r="G60" s="4">
        <f t="shared" si="0"/>
        <v>13.783811132812501</v>
      </c>
      <c r="H60" s="4">
        <v>1.3383333683013916</v>
      </c>
      <c r="I60" s="8">
        <v>5</v>
      </c>
    </row>
    <row r="61" spans="1:9">
      <c r="A61" s="3">
        <v>43628.5</v>
      </c>
      <c r="B61" s="4">
        <v>25.521099090576172</v>
      </c>
      <c r="C61" s="4">
        <v>14.72819995880127</v>
      </c>
      <c r="D61" s="4">
        <v>19.371120452880859</v>
      </c>
      <c r="E61" s="4">
        <v>81.8509521484375</v>
      </c>
      <c r="F61" s="4">
        <v>198.79397583007812</v>
      </c>
      <c r="G61" s="4">
        <f t="shared" si="0"/>
        <v>17.175799511718751</v>
      </c>
      <c r="H61" s="4">
        <v>1.6183333396911621</v>
      </c>
      <c r="I61" s="8"/>
    </row>
    <row r="62" spans="1:9">
      <c r="A62" s="3">
        <v>43629.5</v>
      </c>
      <c r="B62" s="4">
        <v>28.048299789428711</v>
      </c>
      <c r="C62" s="4">
        <v>15.222900390625</v>
      </c>
      <c r="D62" s="4">
        <v>22.160194396972656</v>
      </c>
      <c r="E62" s="4">
        <v>73.639549255371094</v>
      </c>
      <c r="F62" s="4">
        <v>323.89004516601562</v>
      </c>
      <c r="G62" s="4">
        <f t="shared" si="0"/>
        <v>27.98409990234375</v>
      </c>
      <c r="H62" s="4">
        <v>1.5</v>
      </c>
      <c r="I62" s="8"/>
    </row>
    <row r="63" spans="1:9">
      <c r="A63" s="3">
        <v>43630.5</v>
      </c>
      <c r="B63" s="4">
        <v>29.577999114990234</v>
      </c>
      <c r="C63" s="4">
        <v>16.566799163818359</v>
      </c>
      <c r="D63" s="4">
        <v>23.228937149047852</v>
      </c>
      <c r="E63" s="4">
        <v>69.946441650390625</v>
      </c>
      <c r="F63" s="4">
        <v>309.99929809570312</v>
      </c>
      <c r="G63" s="4">
        <f t="shared" si="0"/>
        <v>26.78393935546875</v>
      </c>
      <c r="H63" s="4">
        <v>2.4000000953674316</v>
      </c>
      <c r="I63" s="8">
        <v>5</v>
      </c>
    </row>
    <row r="64" spans="1:9">
      <c r="A64" s="3">
        <v>43631.5</v>
      </c>
      <c r="B64" s="4">
        <v>25.323699951171875</v>
      </c>
      <c r="C64" s="4">
        <v>16.116899490356445</v>
      </c>
      <c r="D64" s="4">
        <v>19.732656478881836</v>
      </c>
      <c r="E64" s="4">
        <v>89.094932556152344</v>
      </c>
      <c r="F64" s="4">
        <v>185.8321533203125</v>
      </c>
      <c r="G64" s="4">
        <f t="shared" si="0"/>
        <v>16.055898046875001</v>
      </c>
      <c r="H64" s="4">
        <v>1.9383333921432495</v>
      </c>
      <c r="I64" s="8"/>
    </row>
    <row r="65" spans="1:9">
      <c r="A65" s="3">
        <v>43632.5</v>
      </c>
      <c r="B65" s="4">
        <v>23.040800094604492</v>
      </c>
      <c r="C65" s="4">
        <v>16.10569953918457</v>
      </c>
      <c r="D65" s="4">
        <v>19.0677490234375</v>
      </c>
      <c r="E65" s="4">
        <v>91.646141052246094</v>
      </c>
      <c r="F65" s="4">
        <v>145.79708862304687</v>
      </c>
      <c r="G65" s="4">
        <f t="shared" si="0"/>
        <v>12.596868457031251</v>
      </c>
      <c r="H65" s="4">
        <v>1.5183333158493042</v>
      </c>
      <c r="I65" s="8"/>
    </row>
    <row r="66" spans="1:9">
      <c r="A66" s="3">
        <v>43633.5</v>
      </c>
      <c r="B66" s="4">
        <v>21.874500274658203</v>
      </c>
      <c r="C66" s="4">
        <v>14.857500076293945</v>
      </c>
      <c r="D66" s="4">
        <v>18.236825942993164</v>
      </c>
      <c r="E66" s="4">
        <v>95.82818603515625</v>
      </c>
      <c r="F66" s="4">
        <v>94.847457885742188</v>
      </c>
      <c r="G66" s="4">
        <f t="shared" si="0"/>
        <v>8.1948203613281247</v>
      </c>
      <c r="H66" s="4">
        <v>1.3700000047683716</v>
      </c>
      <c r="I66" s="8">
        <v>14</v>
      </c>
    </row>
    <row r="67" spans="1:9">
      <c r="A67" s="3">
        <v>43634.5</v>
      </c>
      <c r="B67" s="4">
        <v>24.438499450683594</v>
      </c>
      <c r="C67" s="4">
        <v>15.745800018310547</v>
      </c>
      <c r="D67" s="4">
        <v>19.611654281616211</v>
      </c>
      <c r="E67" s="4">
        <v>91.482658386230469</v>
      </c>
      <c r="F67" s="4">
        <v>181.853515625</v>
      </c>
      <c r="G67" s="4">
        <f t="shared" ref="G67:G130" si="1">F67*0.0864</f>
        <v>15.712143750000001</v>
      </c>
      <c r="H67" s="4">
        <v>2.0116667747497559</v>
      </c>
      <c r="I67" s="8">
        <v>7</v>
      </c>
    </row>
    <row r="68" spans="1:9">
      <c r="A68" s="3">
        <v>43635.5</v>
      </c>
      <c r="B68" s="4">
        <v>27.077800750732422</v>
      </c>
      <c r="C68" s="4">
        <v>13.216500282287598</v>
      </c>
      <c r="D68" s="4">
        <v>20.817272186279297</v>
      </c>
      <c r="E68" s="4">
        <v>78.736869812011719</v>
      </c>
      <c r="F68" s="4">
        <v>317.46951293945312</v>
      </c>
      <c r="G68" s="4">
        <f t="shared" si="1"/>
        <v>27.429365917968752</v>
      </c>
      <c r="H68" s="4">
        <v>1.903333306312561</v>
      </c>
      <c r="I68" s="8"/>
    </row>
    <row r="69" spans="1:9">
      <c r="A69" s="3">
        <v>43636.5</v>
      </c>
      <c r="B69" s="4">
        <v>24.517400741577148</v>
      </c>
      <c r="C69" s="4">
        <v>13.941399574279785</v>
      </c>
      <c r="D69" s="4">
        <v>19.19703483581543</v>
      </c>
      <c r="E69" s="4">
        <v>80.857437133789063</v>
      </c>
      <c r="F69" s="4">
        <v>240.70834350585937</v>
      </c>
      <c r="G69" s="4">
        <f t="shared" si="1"/>
        <v>20.797200878906253</v>
      </c>
      <c r="H69" s="4">
        <v>2.4916667938232422</v>
      </c>
      <c r="I69" s="8"/>
    </row>
    <row r="70" spans="1:9">
      <c r="A70" s="3">
        <v>43637.5</v>
      </c>
      <c r="B70" s="4">
        <v>19.554500579833984</v>
      </c>
      <c r="C70" s="4">
        <v>14.694499969482422</v>
      </c>
      <c r="D70" s="4">
        <v>17.163177490234375</v>
      </c>
      <c r="E70" s="4">
        <v>93.92584228515625</v>
      </c>
      <c r="F70" s="4">
        <v>122.79428100585937</v>
      </c>
      <c r="G70" s="4">
        <f t="shared" si="1"/>
        <v>10.609425878906251</v>
      </c>
      <c r="H70" s="4">
        <v>2.2933332920074463</v>
      </c>
      <c r="I70" s="8">
        <v>11</v>
      </c>
    </row>
    <row r="71" spans="1:9">
      <c r="A71" s="3">
        <v>43638.5</v>
      </c>
      <c r="B71" s="4">
        <v>22.274499893188477</v>
      </c>
      <c r="C71" s="4">
        <v>15.835800170898438</v>
      </c>
      <c r="D71" s="4">
        <v>18.241825103759766</v>
      </c>
      <c r="E71" s="4">
        <v>98.72955322265625</v>
      </c>
      <c r="F71" s="4">
        <v>76.952041625976563</v>
      </c>
      <c r="G71" s="4">
        <f t="shared" si="1"/>
        <v>6.648656396484375</v>
      </c>
      <c r="H71" s="4">
        <v>3.065000057220459</v>
      </c>
      <c r="I71" s="8">
        <v>27</v>
      </c>
    </row>
    <row r="72" spans="1:9">
      <c r="A72" s="3">
        <v>43639.5</v>
      </c>
      <c r="B72" s="4">
        <v>22.426599502563477</v>
      </c>
      <c r="C72" s="4">
        <v>18.034999847412109</v>
      </c>
      <c r="D72" s="4">
        <v>19.923425674438477</v>
      </c>
      <c r="E72" s="4">
        <v>84.623825073242187</v>
      </c>
      <c r="F72" s="4">
        <v>84.139892578125</v>
      </c>
      <c r="G72" s="4">
        <f t="shared" si="1"/>
        <v>7.2696867187500001</v>
      </c>
      <c r="H72" s="4">
        <v>3.4716665744781494</v>
      </c>
      <c r="I72" s="8"/>
    </row>
    <row r="73" spans="1:9">
      <c r="A73" s="3">
        <v>43640.5</v>
      </c>
      <c r="B73" s="4">
        <v>26.474199295043945</v>
      </c>
      <c r="C73" s="4">
        <v>14.362899780273438</v>
      </c>
      <c r="D73" s="4">
        <v>20.609745025634766</v>
      </c>
      <c r="E73" s="4">
        <v>78.6553955078125</v>
      </c>
      <c r="F73" s="4">
        <v>323.51507568359375</v>
      </c>
      <c r="G73" s="4">
        <f t="shared" si="1"/>
        <v>27.951702539062502</v>
      </c>
      <c r="H73" s="4">
        <v>1.2950000762939453</v>
      </c>
      <c r="I73" s="8"/>
    </row>
    <row r="74" spans="1:9">
      <c r="A74" s="3">
        <v>43641.5</v>
      </c>
      <c r="B74" s="4">
        <v>28.443399429321289</v>
      </c>
      <c r="C74" s="4">
        <v>12.772700309753418</v>
      </c>
      <c r="D74" s="4">
        <v>21.504917144775391</v>
      </c>
      <c r="E74" s="4">
        <v>75.252723693847656</v>
      </c>
      <c r="F74" s="4">
        <v>330.49203491210937</v>
      </c>
      <c r="G74" s="4">
        <f t="shared" si="1"/>
        <v>28.554511816406251</v>
      </c>
      <c r="H74" s="4">
        <v>0.99166667461395264</v>
      </c>
      <c r="I74" s="8"/>
    </row>
    <row r="75" spans="1:9">
      <c r="A75" s="3">
        <v>43642.5</v>
      </c>
      <c r="B75" s="4">
        <v>30.49839973449707</v>
      </c>
      <c r="C75" s="4">
        <v>15.88070011138916</v>
      </c>
      <c r="D75" s="4">
        <v>24.863897323608398</v>
      </c>
      <c r="E75" s="4">
        <v>73.574905395507813</v>
      </c>
      <c r="F75" s="4">
        <v>313.14144897460938</v>
      </c>
      <c r="G75" s="4">
        <f t="shared" si="1"/>
        <v>27.05542119140625</v>
      </c>
      <c r="H75" s="4">
        <v>1.3066666126251221</v>
      </c>
      <c r="I75" s="8"/>
    </row>
    <row r="76" spans="1:9">
      <c r="A76" s="3">
        <v>43643.5</v>
      </c>
      <c r="B76" s="4">
        <v>32.277801513671875</v>
      </c>
      <c r="C76" s="4">
        <v>17.281200408935547</v>
      </c>
      <c r="D76" s="4">
        <v>26.083034515380859</v>
      </c>
      <c r="E76" s="4">
        <v>66.794906616210937</v>
      </c>
      <c r="F76" s="4">
        <v>319.76950073242187</v>
      </c>
      <c r="G76" s="4">
        <f t="shared" si="1"/>
        <v>27.628084863281252</v>
      </c>
      <c r="H76" s="4">
        <v>1.6100000143051147</v>
      </c>
      <c r="I76" s="8"/>
    </row>
    <row r="77" spans="1:9">
      <c r="A77" s="3">
        <v>43644.5</v>
      </c>
      <c r="B77" s="4">
        <v>32.955898284912109</v>
      </c>
      <c r="C77" s="4">
        <v>16.96619987487793</v>
      </c>
      <c r="D77" s="4">
        <v>25.681669235229492</v>
      </c>
      <c r="E77" s="4">
        <v>68.008026123046875</v>
      </c>
      <c r="F77" s="4">
        <v>318.23843383789062</v>
      </c>
      <c r="G77" s="4">
        <f t="shared" si="1"/>
        <v>27.495800683593753</v>
      </c>
      <c r="H77" s="4">
        <v>0.95833331346511841</v>
      </c>
      <c r="I77" s="8"/>
    </row>
    <row r="78" spans="1:9">
      <c r="A78" s="3">
        <v>43645.5</v>
      </c>
      <c r="B78" s="4">
        <v>33.832000732421875</v>
      </c>
      <c r="C78" s="4">
        <v>17.995599746704102</v>
      </c>
      <c r="D78" s="4">
        <v>26.045541763305664</v>
      </c>
      <c r="E78" s="4">
        <v>70.962394714355469</v>
      </c>
      <c r="F78" s="4">
        <v>321.21591186523437</v>
      </c>
      <c r="G78" s="4">
        <f t="shared" si="1"/>
        <v>27.753054785156252</v>
      </c>
      <c r="H78" s="4">
        <v>2.6633334159851074</v>
      </c>
      <c r="I78" s="8"/>
    </row>
    <row r="79" spans="1:9">
      <c r="A79" s="3">
        <v>43646.5</v>
      </c>
      <c r="B79" s="4">
        <v>29.030399322509766</v>
      </c>
      <c r="C79" s="4">
        <v>15.065500259399414</v>
      </c>
      <c r="D79" s="4">
        <v>22.780147552490234</v>
      </c>
      <c r="E79" s="4">
        <v>66.428977966308594</v>
      </c>
      <c r="F79" s="4">
        <v>329.40948486328125</v>
      </c>
      <c r="G79" s="4">
        <f t="shared" si="1"/>
        <v>28.460979492187501</v>
      </c>
      <c r="H79" s="4">
        <v>1.3250000476837158</v>
      </c>
      <c r="I79" s="8"/>
    </row>
    <row r="80" spans="1:9">
      <c r="A80" s="3">
        <v>43647.5</v>
      </c>
      <c r="B80" s="4">
        <v>32.080101013183594</v>
      </c>
      <c r="C80" s="4">
        <v>14.598999977111816</v>
      </c>
      <c r="D80" s="4">
        <v>25.372159957885742</v>
      </c>
      <c r="E80" s="4">
        <v>62.1962890625</v>
      </c>
      <c r="F80" s="4">
        <v>326.7021484375</v>
      </c>
      <c r="G80" s="4">
        <f t="shared" si="1"/>
        <v>28.227065625000002</v>
      </c>
      <c r="H80" s="4">
        <v>1.3266667127609253</v>
      </c>
      <c r="I80" s="7"/>
    </row>
    <row r="81" spans="1:9">
      <c r="A81" s="3">
        <v>43648.5</v>
      </c>
      <c r="B81" s="4">
        <v>33.651100158691406</v>
      </c>
      <c r="C81" s="4">
        <v>19.323799133300781</v>
      </c>
      <c r="D81" s="4">
        <v>26.813112258911133</v>
      </c>
      <c r="E81" s="4">
        <v>71.842666625976563</v>
      </c>
      <c r="F81" s="4">
        <v>287.66567993164062</v>
      </c>
      <c r="G81" s="4">
        <f t="shared" si="1"/>
        <v>24.854314746093753</v>
      </c>
      <c r="H81" s="4">
        <v>1.1399999856948853</v>
      </c>
      <c r="I81" s="7"/>
    </row>
    <row r="82" spans="1:9">
      <c r="A82" s="3">
        <v>43649.5</v>
      </c>
      <c r="B82" s="4">
        <v>30.300800323486328</v>
      </c>
      <c r="C82" s="4">
        <v>18.232000350952148</v>
      </c>
      <c r="D82" s="4">
        <v>24.22003173828125</v>
      </c>
      <c r="E82" s="4">
        <v>79.365371704101563</v>
      </c>
      <c r="F82" s="4">
        <v>251.90998840332031</v>
      </c>
      <c r="G82" s="4">
        <f t="shared" si="1"/>
        <v>21.765022998046877</v>
      </c>
      <c r="H82" s="4">
        <v>1.8616666793823242</v>
      </c>
      <c r="I82" s="7">
        <v>2</v>
      </c>
    </row>
    <row r="83" spans="1:9">
      <c r="A83" s="3">
        <v>43650.5</v>
      </c>
      <c r="B83" s="4">
        <v>27.467100143432617</v>
      </c>
      <c r="C83" s="4">
        <v>18.096900939941406</v>
      </c>
      <c r="D83" s="4">
        <v>22.298742294311523</v>
      </c>
      <c r="E83" s="4">
        <v>79.48443603515625</v>
      </c>
      <c r="F83" s="4">
        <v>199.59660339355469</v>
      </c>
      <c r="G83" s="4">
        <f t="shared" si="1"/>
        <v>17.245146533203126</v>
      </c>
      <c r="H83" s="4">
        <v>1.559999942779541</v>
      </c>
      <c r="I83" s="7"/>
    </row>
    <row r="84" spans="1:9">
      <c r="A84" s="3">
        <v>43651.5</v>
      </c>
      <c r="B84" s="4">
        <v>30.600099563598633</v>
      </c>
      <c r="C84" s="4">
        <v>16.69059944152832</v>
      </c>
      <c r="D84" s="4">
        <v>23.840436935424805</v>
      </c>
      <c r="E84" s="4">
        <v>69.849075317382813</v>
      </c>
      <c r="F84" s="4">
        <v>319.57745361328125</v>
      </c>
      <c r="G84" s="4">
        <f t="shared" si="1"/>
        <v>27.611491992187503</v>
      </c>
      <c r="H84" s="4">
        <v>1.4916666746139526</v>
      </c>
      <c r="I84" s="7"/>
    </row>
    <row r="85" spans="1:9">
      <c r="A85" s="3">
        <v>43652.5</v>
      </c>
      <c r="B85" s="4">
        <v>31.351299285888672</v>
      </c>
      <c r="C85" s="4">
        <v>13.991999626159668</v>
      </c>
      <c r="D85" s="4">
        <v>23.842668533325195</v>
      </c>
      <c r="E85" s="4">
        <v>68.463088989257813</v>
      </c>
      <c r="F85" s="4">
        <v>289.31649780273437</v>
      </c>
      <c r="G85" s="4">
        <f t="shared" si="1"/>
        <v>24.99694541015625</v>
      </c>
      <c r="H85" s="4">
        <v>0.80500000715255737</v>
      </c>
      <c r="I85" s="7"/>
    </row>
    <row r="86" spans="1:9">
      <c r="A86" s="3">
        <v>43653.5</v>
      </c>
      <c r="B86" s="4">
        <v>23.587400436401367</v>
      </c>
      <c r="C86" s="4">
        <v>11.514599800109863</v>
      </c>
      <c r="D86" s="4">
        <v>18.118190765380859</v>
      </c>
      <c r="E86" s="4">
        <v>74.426521301269531</v>
      </c>
      <c r="F86" s="4">
        <v>112.76761627197266</v>
      </c>
      <c r="G86" s="4">
        <f t="shared" si="1"/>
        <v>9.7431220458984384</v>
      </c>
      <c r="H86" s="4">
        <v>2.9900000095367432</v>
      </c>
      <c r="I86" s="7"/>
    </row>
    <row r="87" spans="1:9">
      <c r="A87" s="3">
        <v>43654.5</v>
      </c>
      <c r="B87" s="4">
        <v>26.395200729370117</v>
      </c>
      <c r="C87" s="4">
        <v>8.2142000198364258</v>
      </c>
      <c r="D87" s="4">
        <v>18.409267425537109</v>
      </c>
      <c r="E87" s="4">
        <v>70.920829772949219</v>
      </c>
      <c r="F87" s="4">
        <v>315.08065795898437</v>
      </c>
      <c r="G87" s="4">
        <f t="shared" si="1"/>
        <v>27.222968847656251</v>
      </c>
      <c r="H87" s="4">
        <v>0.85166668891906738</v>
      </c>
      <c r="I87" s="7"/>
    </row>
    <row r="88" spans="1:9">
      <c r="A88" s="3">
        <v>43655.5</v>
      </c>
      <c r="B88" s="4">
        <v>29.352199554443359</v>
      </c>
      <c r="C88" s="4">
        <v>11.065400123596191</v>
      </c>
      <c r="D88" s="4">
        <v>21.615497589111328</v>
      </c>
      <c r="E88" s="4">
        <v>65.989021301269531</v>
      </c>
      <c r="F88" s="4">
        <v>323.32955932617187</v>
      </c>
      <c r="G88" s="4">
        <f t="shared" si="1"/>
        <v>27.935673925781252</v>
      </c>
      <c r="H88" s="4">
        <v>0.66666662693023682</v>
      </c>
      <c r="I88" s="7"/>
    </row>
    <row r="89" spans="1:9">
      <c r="A89" s="3">
        <v>43656.5</v>
      </c>
      <c r="B89" s="4">
        <v>32.786399841308594</v>
      </c>
      <c r="C89" s="4">
        <v>14.503399848937988</v>
      </c>
      <c r="D89" s="4">
        <v>25.211006164550781</v>
      </c>
      <c r="E89" s="4">
        <v>60.3447265625</v>
      </c>
      <c r="F89" s="4">
        <v>323.65960693359375</v>
      </c>
      <c r="G89" s="4">
        <f t="shared" si="1"/>
        <v>27.964190039062501</v>
      </c>
      <c r="H89" s="4">
        <v>1.1983333826065063</v>
      </c>
      <c r="I89" s="7"/>
    </row>
    <row r="90" spans="1:9">
      <c r="A90" s="3">
        <v>43657.5</v>
      </c>
      <c r="B90" s="4">
        <v>33.792499542236328</v>
      </c>
      <c r="C90" s="4">
        <v>15.408499717712402</v>
      </c>
      <c r="D90" s="4">
        <v>26.131595611572266</v>
      </c>
      <c r="E90" s="4">
        <v>55.685855865478516</v>
      </c>
      <c r="F90" s="4">
        <v>320.53567504882812</v>
      </c>
      <c r="G90" s="4">
        <f t="shared" si="1"/>
        <v>27.694282324218751</v>
      </c>
      <c r="H90" s="4">
        <v>2.0750000476837158</v>
      </c>
      <c r="I90" s="7"/>
    </row>
    <row r="91" spans="1:9">
      <c r="A91" s="3">
        <v>43658.5</v>
      </c>
      <c r="B91" s="4">
        <v>22.263200759887695</v>
      </c>
      <c r="C91" s="4">
        <v>11.188899993896484</v>
      </c>
      <c r="D91" s="4">
        <v>18.193031311035156</v>
      </c>
      <c r="E91" s="4">
        <v>75.858978271484375</v>
      </c>
      <c r="F91" s="4">
        <v>161.66934204101562</v>
      </c>
      <c r="G91" s="4">
        <f t="shared" si="1"/>
        <v>13.968231152343751</v>
      </c>
      <c r="H91" s="4">
        <v>3.1216666698455811</v>
      </c>
      <c r="I91" s="7"/>
    </row>
    <row r="92" spans="1:9">
      <c r="A92" s="3">
        <v>43659.5</v>
      </c>
      <c r="B92" s="4">
        <v>24.613300323486328</v>
      </c>
      <c r="C92" s="4">
        <v>8.5340003967285156</v>
      </c>
      <c r="D92" s="4">
        <v>17.767528533935547</v>
      </c>
      <c r="E92" s="4">
        <v>63.341670989990234</v>
      </c>
      <c r="F92" s="4">
        <v>310.41851806640625</v>
      </c>
      <c r="G92" s="4">
        <f t="shared" si="1"/>
        <v>26.820159960937502</v>
      </c>
      <c r="H92" s="4">
        <v>2.1366667747497559</v>
      </c>
      <c r="I92" s="7"/>
    </row>
    <row r="93" spans="1:9">
      <c r="A93" s="3">
        <v>43660.5</v>
      </c>
      <c r="B93" s="4">
        <v>25.673299789428711</v>
      </c>
      <c r="C93" s="4">
        <v>9.448699951171875</v>
      </c>
      <c r="D93" s="4">
        <v>18.003366470336914</v>
      </c>
      <c r="E93" s="4">
        <v>61.044197082519531</v>
      </c>
      <c r="F93" s="4">
        <v>309.32815551757812</v>
      </c>
      <c r="G93" s="4">
        <f t="shared" si="1"/>
        <v>26.725952636718752</v>
      </c>
      <c r="H93" s="4">
        <v>1.4433332681655884</v>
      </c>
      <c r="I93" s="7"/>
    </row>
    <row r="94" spans="1:9">
      <c r="A94" s="3">
        <v>43661.5</v>
      </c>
      <c r="B94" s="4">
        <v>27.483999252319336</v>
      </c>
      <c r="C94" s="4">
        <v>9.4991998672485352</v>
      </c>
      <c r="D94" s="4">
        <v>20.509037017822266</v>
      </c>
      <c r="E94" s="4">
        <v>61.888717651367188</v>
      </c>
      <c r="F94" s="4">
        <v>303.39990234375</v>
      </c>
      <c r="G94" s="4">
        <f t="shared" si="1"/>
        <v>26.213751562500001</v>
      </c>
      <c r="H94" s="4">
        <v>1.0066666603088379</v>
      </c>
      <c r="I94" s="7"/>
    </row>
    <row r="95" spans="1:9">
      <c r="A95" s="3">
        <v>43662.5</v>
      </c>
      <c r="B95" s="4">
        <v>27.845199584960937</v>
      </c>
      <c r="C95" s="4">
        <v>16.077600479125977</v>
      </c>
      <c r="D95" s="4">
        <v>21.997726440429688</v>
      </c>
      <c r="E95" s="4">
        <v>66.378990173339844</v>
      </c>
      <c r="F95" s="4">
        <v>260.81570434570312</v>
      </c>
      <c r="G95" s="4">
        <f t="shared" si="1"/>
        <v>22.53447685546875</v>
      </c>
      <c r="H95" s="4">
        <v>1.4016666412353516</v>
      </c>
      <c r="I95" s="7">
        <v>2</v>
      </c>
    </row>
    <row r="96" spans="1:9">
      <c r="A96" s="3">
        <v>43663.5</v>
      </c>
      <c r="B96" s="4">
        <v>19.301200866699219</v>
      </c>
      <c r="C96" s="4">
        <v>14.076299667358398</v>
      </c>
      <c r="D96" s="4">
        <v>16.689769744873047</v>
      </c>
      <c r="E96" s="4">
        <v>94.699378967285156</v>
      </c>
      <c r="F96" s="4">
        <v>88.608055114746094</v>
      </c>
      <c r="G96" s="4">
        <f t="shared" si="1"/>
        <v>7.655735961914063</v>
      </c>
      <c r="H96" s="4">
        <v>2.0183334350585937</v>
      </c>
      <c r="I96" s="7">
        <v>23</v>
      </c>
    </row>
    <row r="97" spans="1:9">
      <c r="A97" s="3">
        <v>43664.5</v>
      </c>
      <c r="B97" s="4">
        <v>23.057699203491211</v>
      </c>
      <c r="C97" s="4">
        <v>12.873800277709961</v>
      </c>
      <c r="D97" s="4">
        <v>17.457475662231445</v>
      </c>
      <c r="E97" s="4">
        <v>87.776382446289062</v>
      </c>
      <c r="F97" s="4">
        <v>215.43955993652344</v>
      </c>
      <c r="G97" s="4">
        <f t="shared" si="1"/>
        <v>18.613977978515624</v>
      </c>
      <c r="H97" s="4">
        <v>1.3533333539962769</v>
      </c>
      <c r="I97" s="7">
        <v>14</v>
      </c>
    </row>
    <row r="98" spans="1:9">
      <c r="A98" s="3">
        <v>43665.5</v>
      </c>
      <c r="B98" s="4">
        <v>21.491500854492188</v>
      </c>
      <c r="C98" s="4">
        <v>14.379799842834473</v>
      </c>
      <c r="D98" s="4">
        <v>17.470170974731445</v>
      </c>
      <c r="E98" s="4">
        <v>92.824745178222656</v>
      </c>
      <c r="F98" s="4">
        <v>160.17799377441406</v>
      </c>
      <c r="G98" s="4">
        <f t="shared" si="1"/>
        <v>13.839378662109375</v>
      </c>
      <c r="H98" s="4">
        <v>0.88499999046325684</v>
      </c>
      <c r="I98" s="7">
        <v>4</v>
      </c>
    </row>
    <row r="99" spans="1:9">
      <c r="A99" s="3">
        <v>43666.5</v>
      </c>
      <c r="B99" s="4">
        <v>26.79010009765625</v>
      </c>
      <c r="C99" s="4">
        <v>14.098799705505371</v>
      </c>
      <c r="D99" s="4">
        <v>20.739799499511719</v>
      </c>
      <c r="E99" s="4">
        <v>81.924385070800781</v>
      </c>
      <c r="F99" s="4">
        <v>255.45314025878906</v>
      </c>
      <c r="G99" s="4">
        <f t="shared" si="1"/>
        <v>22.071151318359377</v>
      </c>
      <c r="H99" s="4">
        <v>0.83833330869674683</v>
      </c>
      <c r="I99" s="7"/>
    </row>
    <row r="100" spans="1:9">
      <c r="A100" s="3">
        <v>43667.5</v>
      </c>
      <c r="B100" s="4">
        <v>30.317699432373047</v>
      </c>
      <c r="C100" s="4">
        <v>14.126899719238281</v>
      </c>
      <c r="D100" s="4">
        <v>22.81187629699707</v>
      </c>
      <c r="E100" s="4">
        <v>79.004570007324219</v>
      </c>
      <c r="F100" s="4">
        <v>293.21636962890625</v>
      </c>
      <c r="G100" s="4">
        <f t="shared" si="1"/>
        <v>25.333894335937501</v>
      </c>
      <c r="H100" s="4">
        <v>1.2649999856948853</v>
      </c>
      <c r="I100" s="7"/>
    </row>
    <row r="101" spans="1:9">
      <c r="A101" s="3">
        <v>43668.5</v>
      </c>
      <c r="B101" s="4">
        <v>31.752399444580078</v>
      </c>
      <c r="C101" s="4">
        <v>14.823800086975098</v>
      </c>
      <c r="D101" s="4">
        <v>24.016124725341797</v>
      </c>
      <c r="E101" s="4">
        <v>73.766685485839844</v>
      </c>
      <c r="F101" s="4">
        <v>302.92340087890625</v>
      </c>
      <c r="G101" s="4">
        <f t="shared" si="1"/>
        <v>26.1725818359375</v>
      </c>
      <c r="H101" s="4">
        <v>0.98500001430511475</v>
      </c>
      <c r="I101" s="7"/>
    </row>
    <row r="102" spans="1:9">
      <c r="A102" s="3">
        <v>43669.5</v>
      </c>
      <c r="B102" s="4">
        <v>29.329599380493164</v>
      </c>
      <c r="C102" s="4">
        <v>17.382400512695313</v>
      </c>
      <c r="D102" s="4">
        <v>23.22528076171875</v>
      </c>
      <c r="E102" s="4">
        <v>78.003776550292969</v>
      </c>
      <c r="F102" s="4">
        <v>232.65342712402344</v>
      </c>
      <c r="G102" s="4">
        <f t="shared" si="1"/>
        <v>20.101256103515627</v>
      </c>
      <c r="H102" s="4">
        <v>1.153333306312561</v>
      </c>
      <c r="I102" s="7"/>
    </row>
    <row r="103" spans="1:9">
      <c r="A103" s="3">
        <v>43670.5</v>
      </c>
      <c r="B103" s="4">
        <v>29.775600433349609</v>
      </c>
      <c r="C103" s="4">
        <v>15.301600456237793</v>
      </c>
      <c r="D103" s="4">
        <v>23.458873748779297</v>
      </c>
      <c r="E103" s="4">
        <v>77.237678527832031</v>
      </c>
      <c r="F103" s="4">
        <v>297.3681640625</v>
      </c>
      <c r="G103" s="4">
        <f t="shared" si="1"/>
        <v>25.692609375</v>
      </c>
      <c r="H103" s="4">
        <v>0.98833334445953369</v>
      </c>
      <c r="I103" s="7">
        <v>6</v>
      </c>
    </row>
    <row r="104" spans="1:9">
      <c r="A104" s="3">
        <v>43671.5</v>
      </c>
      <c r="B104" s="4">
        <v>26.293699264526367</v>
      </c>
      <c r="C104" s="4">
        <v>17.078699111938477</v>
      </c>
      <c r="D104" s="4">
        <v>20.451572418212891</v>
      </c>
      <c r="E104" s="4">
        <v>92.782737731933594</v>
      </c>
      <c r="F104" s="4">
        <v>171.69926452636719</v>
      </c>
      <c r="G104" s="4">
        <f t="shared" si="1"/>
        <v>14.834816455078126</v>
      </c>
      <c r="H104" s="4">
        <v>1.2100000381469727</v>
      </c>
      <c r="I104" s="9">
        <v>2</v>
      </c>
    </row>
    <row r="105" spans="1:9">
      <c r="A105" s="3">
        <v>43672.5</v>
      </c>
      <c r="B105" s="4">
        <v>27.162399291992188</v>
      </c>
      <c r="C105" s="4">
        <v>16.133800506591797</v>
      </c>
      <c r="D105" s="4">
        <v>20.727602005004883</v>
      </c>
      <c r="E105" s="4">
        <v>92.258773803710938</v>
      </c>
      <c r="F105" s="4">
        <v>170.39540100097656</v>
      </c>
      <c r="G105" s="4">
        <f t="shared" si="1"/>
        <v>14.722162646484376</v>
      </c>
      <c r="H105" s="4">
        <v>1.0333333015441895</v>
      </c>
      <c r="I105" s="9">
        <v>11</v>
      </c>
    </row>
    <row r="106" spans="1:9">
      <c r="A106" s="3">
        <v>43673.5</v>
      </c>
      <c r="B106" s="4">
        <v>29.323999404907227</v>
      </c>
      <c r="C106" s="4">
        <v>17.253000259399414</v>
      </c>
      <c r="D106" s="4">
        <v>23.101848602294922</v>
      </c>
      <c r="E106" s="4">
        <v>78.813499450683594</v>
      </c>
      <c r="F106" s="4">
        <v>308.44610595703125</v>
      </c>
      <c r="G106" s="4">
        <f t="shared" si="1"/>
        <v>26.6497435546875</v>
      </c>
      <c r="H106" s="4">
        <v>1.6483333110809326</v>
      </c>
      <c r="I106" s="9"/>
    </row>
    <row r="107" spans="1:9">
      <c r="A107" s="3">
        <v>43674.5</v>
      </c>
      <c r="B107" s="4">
        <v>30.984100341796875</v>
      </c>
      <c r="C107" s="4">
        <v>14.801300048828125</v>
      </c>
      <c r="D107" s="4">
        <v>23.71110725402832</v>
      </c>
      <c r="E107" s="4">
        <v>72.685920715332031</v>
      </c>
      <c r="F107" s="4">
        <v>253.37399291992187</v>
      </c>
      <c r="G107" s="4">
        <f t="shared" si="1"/>
        <v>21.891512988281253</v>
      </c>
      <c r="H107" s="4">
        <v>1.2350000143051147</v>
      </c>
      <c r="I107" s="9"/>
    </row>
    <row r="108" spans="1:9">
      <c r="A108" s="3">
        <v>43675.5</v>
      </c>
      <c r="B108" s="4">
        <v>32.695999145507813</v>
      </c>
      <c r="C108" s="4">
        <v>16.161899566650391</v>
      </c>
      <c r="D108" s="4">
        <v>25.377397537231445</v>
      </c>
      <c r="E108" s="4">
        <v>69.36322021484375</v>
      </c>
      <c r="F108" s="4">
        <v>252.32984924316406</v>
      </c>
      <c r="G108" s="4">
        <f t="shared" si="1"/>
        <v>21.801298974609377</v>
      </c>
      <c r="H108" s="4">
        <v>1.2516666650772095</v>
      </c>
      <c r="I108" s="9"/>
    </row>
    <row r="109" spans="1:9">
      <c r="A109" s="3">
        <v>43676.5</v>
      </c>
      <c r="B109" s="4">
        <v>34.125999450683594</v>
      </c>
      <c r="C109" s="4">
        <v>16.85930061340332</v>
      </c>
      <c r="D109" s="4">
        <v>26.574369430541992</v>
      </c>
      <c r="E109" s="4">
        <v>72.967254638671875</v>
      </c>
      <c r="F109" s="4">
        <v>240.92642211914062</v>
      </c>
      <c r="G109" s="4">
        <f t="shared" si="1"/>
        <v>20.81604287109375</v>
      </c>
      <c r="H109" s="4">
        <v>0.90833330154418945</v>
      </c>
      <c r="I109" s="9"/>
    </row>
    <row r="110" spans="1:9">
      <c r="A110" s="3">
        <v>43677.5</v>
      </c>
      <c r="B110" s="4">
        <v>34.199501037597656</v>
      </c>
      <c r="C110" s="4">
        <v>19.644599914550781</v>
      </c>
      <c r="D110" s="4">
        <v>27.513450622558594</v>
      </c>
      <c r="E110" s="4">
        <v>72.398605346679688</v>
      </c>
      <c r="F110" s="4">
        <v>224.54316711425781</v>
      </c>
      <c r="G110" s="4">
        <f t="shared" si="1"/>
        <v>19.400529638671877</v>
      </c>
      <c r="H110" s="4">
        <v>0.98833334445953369</v>
      </c>
      <c r="I110" s="9"/>
    </row>
    <row r="111" spans="1:9">
      <c r="A111" s="3">
        <v>43678.5</v>
      </c>
      <c r="B111" s="4">
        <v>30.255599975585938</v>
      </c>
      <c r="C111" s="4">
        <v>17.596200942993164</v>
      </c>
      <c r="D111" s="4">
        <v>24.770923614501953</v>
      </c>
      <c r="E111" s="4">
        <v>58.693294525146484</v>
      </c>
      <c r="F111" s="4">
        <v>255.50846862792969</v>
      </c>
      <c r="G111" s="4">
        <f t="shared" si="1"/>
        <v>22.075931689453125</v>
      </c>
      <c r="H111" s="4">
        <v>1.56333327293396</v>
      </c>
      <c r="I111" s="9"/>
    </row>
    <row r="112" spans="1:9">
      <c r="A112" s="3">
        <v>43679.5</v>
      </c>
      <c r="B112" s="4">
        <v>30.018400192260742</v>
      </c>
      <c r="C112" s="4">
        <v>13.053600311279297</v>
      </c>
      <c r="D112" s="4">
        <v>22.357500076293945</v>
      </c>
      <c r="E112" s="4">
        <v>62.661167144775391</v>
      </c>
      <c r="F112" s="4">
        <v>261.26617431640625</v>
      </c>
      <c r="G112" s="4">
        <f t="shared" si="1"/>
        <v>22.5733974609375</v>
      </c>
      <c r="H112" s="4">
        <v>0.90500003099441528</v>
      </c>
      <c r="I112" s="9"/>
    </row>
    <row r="113" spans="1:9">
      <c r="A113" s="3">
        <v>43680.5</v>
      </c>
      <c r="B113" s="4">
        <v>33.611598968505859</v>
      </c>
      <c r="C113" s="4">
        <v>13.570500373840332</v>
      </c>
      <c r="D113" s="4">
        <v>25.332710266113281</v>
      </c>
      <c r="E113" s="4">
        <v>62.061100006103516</v>
      </c>
      <c r="F113" s="4">
        <v>245.93292236328125</v>
      </c>
      <c r="G113" s="4">
        <f t="shared" si="1"/>
        <v>21.2486044921875</v>
      </c>
      <c r="H113" s="4">
        <v>1.5133333206176758</v>
      </c>
      <c r="I113" s="9">
        <v>1</v>
      </c>
    </row>
    <row r="114" spans="1:9">
      <c r="A114" s="3">
        <v>43681.5</v>
      </c>
      <c r="B114" s="4">
        <v>33.24420166015625</v>
      </c>
      <c r="C114" s="4">
        <v>20.370899200439453</v>
      </c>
      <c r="D114" s="4">
        <v>26.396270751953125</v>
      </c>
      <c r="E114" s="4">
        <v>61.661407470703125</v>
      </c>
      <c r="F114" s="4">
        <v>165.48783874511719</v>
      </c>
      <c r="G114" s="4">
        <f t="shared" si="1"/>
        <v>14.298149267578125</v>
      </c>
      <c r="H114" s="4">
        <v>1.4500000476837158</v>
      </c>
      <c r="I114" s="9">
        <v>25</v>
      </c>
    </row>
    <row r="115" spans="1:9">
      <c r="A115" s="3">
        <v>43682.5</v>
      </c>
      <c r="B115" s="4">
        <v>21.142299652099609</v>
      </c>
      <c r="C115" s="4">
        <v>17.770599365234375</v>
      </c>
      <c r="D115" s="4">
        <v>19.606874465942383</v>
      </c>
      <c r="E115" s="4">
        <v>99.035209655761719</v>
      </c>
      <c r="F115" s="4">
        <v>53.237087249755859</v>
      </c>
      <c r="G115" s="4">
        <f t="shared" si="1"/>
        <v>4.5996843383789061</v>
      </c>
      <c r="H115" s="4">
        <v>1.1283333301544189</v>
      </c>
      <c r="I115" s="9">
        <v>6</v>
      </c>
    </row>
    <row r="116" spans="1:9">
      <c r="A116" s="3">
        <v>43683.5</v>
      </c>
      <c r="B116" s="4">
        <v>28.115999221801758</v>
      </c>
      <c r="C116" s="4">
        <v>18.834100723266602</v>
      </c>
      <c r="D116" s="4">
        <v>23.129114151000977</v>
      </c>
      <c r="E116" s="4">
        <v>82.007926940917969</v>
      </c>
      <c r="F116" s="4">
        <v>198.87730407714844</v>
      </c>
      <c r="G116" s="4">
        <f t="shared" si="1"/>
        <v>17.182999072265627</v>
      </c>
      <c r="H116" s="4">
        <v>1.8700000047683716</v>
      </c>
      <c r="I116" s="9"/>
    </row>
    <row r="117" spans="1:9">
      <c r="A117" s="3">
        <v>43684.5</v>
      </c>
      <c r="B117" s="4">
        <v>29.651399612426758</v>
      </c>
      <c r="C117" s="4">
        <v>17.38800048828125</v>
      </c>
      <c r="D117" s="4">
        <v>23.559722900390625</v>
      </c>
      <c r="E117" s="4">
        <v>77.241294860839844</v>
      </c>
      <c r="F117" s="4">
        <v>199.54843139648437</v>
      </c>
      <c r="G117" s="4">
        <f t="shared" si="1"/>
        <v>17.240984472656251</v>
      </c>
      <c r="H117" s="4">
        <v>1.9199999570846558</v>
      </c>
      <c r="I117" s="9">
        <v>14</v>
      </c>
    </row>
    <row r="118" spans="1:9">
      <c r="A118" s="3">
        <v>43685.5</v>
      </c>
      <c r="B118" s="4">
        <v>31.176200866699219</v>
      </c>
      <c r="C118" s="4">
        <v>17.21929931640625</v>
      </c>
      <c r="D118" s="4">
        <v>23.656818389892578</v>
      </c>
      <c r="E118" s="4">
        <v>83.471221923828125</v>
      </c>
      <c r="F118" s="4">
        <v>262.03558349609375</v>
      </c>
      <c r="G118" s="4">
        <f t="shared" si="1"/>
        <v>22.639874414062501</v>
      </c>
      <c r="H118" s="4">
        <v>1.2899999618530273</v>
      </c>
      <c r="I118" s="9"/>
    </row>
    <row r="119" spans="1:9">
      <c r="A119" s="3">
        <v>43686.5</v>
      </c>
      <c r="B119" s="4">
        <v>31.904899597167969</v>
      </c>
      <c r="C119" s="4">
        <v>17.579299926757812</v>
      </c>
      <c r="D119" s="4">
        <v>24.133087158203125</v>
      </c>
      <c r="E119" s="4">
        <v>82.350555419921875</v>
      </c>
      <c r="F119" s="4">
        <v>251.20956420898437</v>
      </c>
      <c r="G119" s="4">
        <f t="shared" si="1"/>
        <v>21.704506347656253</v>
      </c>
      <c r="H119" s="4">
        <v>1.3650000095367432</v>
      </c>
      <c r="I119" s="9"/>
    </row>
    <row r="120" spans="1:9">
      <c r="A120" s="3">
        <v>43687.5</v>
      </c>
      <c r="B120" s="4">
        <v>31.774999618530273</v>
      </c>
      <c r="C120" s="4">
        <v>17.168699264526367</v>
      </c>
      <c r="D120" s="4">
        <v>24.187313079833984</v>
      </c>
      <c r="E120" s="4">
        <v>82.334251403808594</v>
      </c>
      <c r="F120" s="4">
        <v>285.19204711914062</v>
      </c>
      <c r="G120" s="4">
        <f t="shared" si="1"/>
        <v>24.640592871093752</v>
      </c>
      <c r="H120" s="4">
        <v>1.2433333396911621</v>
      </c>
      <c r="I120" s="9"/>
    </row>
    <row r="121" spans="1:9">
      <c r="A121" s="3">
        <v>43688.5</v>
      </c>
      <c r="B121" s="4">
        <v>32.023601531982422</v>
      </c>
      <c r="C121" s="4">
        <v>17.466800689697266</v>
      </c>
      <c r="D121" s="4">
        <v>25.059120178222656</v>
      </c>
      <c r="E121" s="4">
        <v>76.102622985839844</v>
      </c>
      <c r="F121" s="4">
        <v>273.412353515625</v>
      </c>
      <c r="G121" s="4">
        <f t="shared" si="1"/>
        <v>23.62282734375</v>
      </c>
      <c r="H121" s="4">
        <v>0.93833333253860474</v>
      </c>
      <c r="I121" s="9"/>
    </row>
    <row r="122" spans="1:9">
      <c r="A122" s="3">
        <v>43689.5</v>
      </c>
      <c r="B122" s="4">
        <v>30.634000778198242</v>
      </c>
      <c r="C122" s="4">
        <v>18.141899108886719</v>
      </c>
      <c r="D122" s="4">
        <v>23.874412536621094</v>
      </c>
      <c r="E122" s="4">
        <v>80.830955505371094</v>
      </c>
      <c r="F122" s="4">
        <v>224.18710327148437</v>
      </c>
      <c r="G122" s="4">
        <f t="shared" si="1"/>
        <v>19.369765722656251</v>
      </c>
      <c r="H122" s="4">
        <v>1.1599999666213989</v>
      </c>
      <c r="I122" s="9"/>
    </row>
    <row r="123" spans="1:9">
      <c r="A123" s="3">
        <v>43690.5</v>
      </c>
      <c r="B123" s="4">
        <v>32.102699279785156</v>
      </c>
      <c r="C123" s="4">
        <v>15.19480037689209</v>
      </c>
      <c r="D123" s="4">
        <v>24.042251586914062</v>
      </c>
      <c r="E123" s="4">
        <v>65.440383911132812</v>
      </c>
      <c r="F123" s="4">
        <v>286.43014526367188</v>
      </c>
      <c r="G123" s="4">
        <f t="shared" si="1"/>
        <v>24.747564550781252</v>
      </c>
      <c r="H123" s="4">
        <v>0.77833330631256104</v>
      </c>
      <c r="I123" s="9"/>
    </row>
    <row r="124" spans="1:9">
      <c r="A124" s="3">
        <v>43691.5</v>
      </c>
      <c r="B124" s="4">
        <v>31.334299087524414</v>
      </c>
      <c r="C124" s="4">
        <v>17.506200790405273</v>
      </c>
      <c r="D124" s="4">
        <v>24.458950042724609</v>
      </c>
      <c r="E124" s="4">
        <v>76.372665405273437</v>
      </c>
      <c r="F124" s="4">
        <v>237.11506652832031</v>
      </c>
      <c r="G124" s="4">
        <f t="shared" si="1"/>
        <v>20.486741748046875</v>
      </c>
      <c r="H124" s="4">
        <v>1.3849999904632568</v>
      </c>
      <c r="I124" s="9">
        <v>9</v>
      </c>
    </row>
    <row r="125" spans="1:9">
      <c r="A125" s="3">
        <v>43692.5</v>
      </c>
      <c r="B125" s="4">
        <v>27.371200561523438</v>
      </c>
      <c r="C125" s="4">
        <v>17.995599746704102</v>
      </c>
      <c r="D125" s="4">
        <v>21.663946151733398</v>
      </c>
      <c r="E125" s="4">
        <v>91.75537109375</v>
      </c>
      <c r="F125" s="4">
        <v>157.41014099121094</v>
      </c>
      <c r="G125" s="4">
        <f t="shared" si="1"/>
        <v>13.600236181640625</v>
      </c>
      <c r="H125" s="4">
        <v>1.3700000047683716</v>
      </c>
      <c r="I125" s="9">
        <v>16</v>
      </c>
    </row>
    <row r="126" spans="1:9">
      <c r="A126" s="3">
        <v>43693.5</v>
      </c>
      <c r="B126" s="4">
        <v>29.261899948120117</v>
      </c>
      <c r="C126" s="4">
        <v>17.596200942993164</v>
      </c>
      <c r="D126" s="4">
        <v>22.645830154418945</v>
      </c>
      <c r="E126" s="4">
        <v>83.607223510742187</v>
      </c>
      <c r="F126" s="4">
        <v>230.9453125</v>
      </c>
      <c r="G126" s="4">
        <f t="shared" si="1"/>
        <v>19.953675</v>
      </c>
      <c r="H126" s="4">
        <v>1.6066666841506958</v>
      </c>
      <c r="I126" s="9"/>
    </row>
    <row r="127" spans="1:9">
      <c r="A127" s="3">
        <v>43694.5</v>
      </c>
      <c r="B127" s="4">
        <v>30.684799194335938</v>
      </c>
      <c r="C127" s="4">
        <v>17.922500610351562</v>
      </c>
      <c r="D127" s="4">
        <v>24.246355056762695</v>
      </c>
      <c r="E127" s="4">
        <v>74.377449035644531</v>
      </c>
      <c r="F127" s="4">
        <v>268.63888549804687</v>
      </c>
      <c r="G127" s="4">
        <f t="shared" si="1"/>
        <v>23.21039970703125</v>
      </c>
      <c r="H127" s="4">
        <v>1.6100000143051147</v>
      </c>
      <c r="I127" s="9"/>
    </row>
    <row r="128" spans="1:9">
      <c r="A128" s="3">
        <v>43695.5</v>
      </c>
      <c r="B128" s="4">
        <v>28.990900039672852</v>
      </c>
      <c r="C128" s="4">
        <v>17.224899291992188</v>
      </c>
      <c r="D128" s="4">
        <v>21.826379776000977</v>
      </c>
      <c r="E128" s="4">
        <v>84.971878051757813</v>
      </c>
      <c r="F128" s="4">
        <v>181.76889038085937</v>
      </c>
      <c r="G128" s="4">
        <f t="shared" si="1"/>
        <v>15.704832128906251</v>
      </c>
      <c r="H128" s="4">
        <v>1.3683333396911621</v>
      </c>
      <c r="I128" s="9">
        <v>15</v>
      </c>
    </row>
    <row r="129" spans="1:9">
      <c r="A129" s="3">
        <v>43696.5</v>
      </c>
      <c r="B129" s="4">
        <v>27.106000900268555</v>
      </c>
      <c r="C129" s="4">
        <v>16.431800842285156</v>
      </c>
      <c r="D129" s="4">
        <v>21.184226989746094</v>
      </c>
      <c r="E129" s="4">
        <v>85.164421081542969</v>
      </c>
      <c r="F129" s="4">
        <v>225.05937194824219</v>
      </c>
      <c r="G129" s="4">
        <f t="shared" si="1"/>
        <v>19.445129736328127</v>
      </c>
      <c r="H129" s="4">
        <v>1.6699999570846558</v>
      </c>
      <c r="I129" s="9"/>
    </row>
    <row r="130" spans="1:9">
      <c r="A130" s="3">
        <v>43697.5</v>
      </c>
      <c r="B130" s="4">
        <v>28.330499649047852</v>
      </c>
      <c r="C130" s="4">
        <v>14.829400062561035</v>
      </c>
      <c r="D130" s="4">
        <v>21.28886604309082</v>
      </c>
      <c r="E130" s="4">
        <v>79.511085510253906</v>
      </c>
      <c r="F130" s="4">
        <v>259.63357543945312</v>
      </c>
      <c r="G130" s="4">
        <f t="shared" si="1"/>
        <v>22.432340917968752</v>
      </c>
      <c r="H130" s="4">
        <v>1.6333333253860474</v>
      </c>
      <c r="I130" s="9"/>
    </row>
    <row r="131" spans="1:9">
      <c r="A131" s="3">
        <v>43698.5</v>
      </c>
      <c r="B131" s="4">
        <v>30.74690055847168</v>
      </c>
      <c r="C131" s="4">
        <v>13.755999565124512</v>
      </c>
      <c r="D131" s="4">
        <v>22.313314437866211</v>
      </c>
      <c r="E131" s="4">
        <v>76.564537048339844</v>
      </c>
      <c r="F131" s="4">
        <v>271.92166137695312</v>
      </c>
      <c r="G131" s="4">
        <f t="shared" ref="G131:G157" si="2">F131*0.0864</f>
        <v>23.494031542968752</v>
      </c>
      <c r="H131" s="4">
        <v>0.625</v>
      </c>
      <c r="I131" s="9"/>
    </row>
    <row r="132" spans="1:9">
      <c r="A132" s="3">
        <v>43699.5</v>
      </c>
      <c r="B132" s="4">
        <v>31.927499771118164</v>
      </c>
      <c r="C132" s="4">
        <v>14.840700149536133</v>
      </c>
      <c r="D132" s="4">
        <v>23.557104110717773</v>
      </c>
      <c r="E132" s="4">
        <v>74.427078247070313</v>
      </c>
      <c r="F132" s="4">
        <v>266.87545776367187</v>
      </c>
      <c r="G132" s="4">
        <f t="shared" si="2"/>
        <v>23.058039550781253</v>
      </c>
      <c r="H132" s="4">
        <v>0.78000003099441528</v>
      </c>
      <c r="I132" s="9"/>
    </row>
    <row r="133" spans="1:9">
      <c r="A133" s="3">
        <v>43700.5</v>
      </c>
      <c r="B133" s="4">
        <v>31.226999282836914</v>
      </c>
      <c r="C133" s="4">
        <v>16.156299591064453</v>
      </c>
      <c r="D133" s="4">
        <v>23.955669403076172</v>
      </c>
      <c r="E133" s="4">
        <v>75.203514099121094</v>
      </c>
      <c r="F133" s="4">
        <v>207.00642395019531</v>
      </c>
      <c r="G133" s="4">
        <f t="shared" si="2"/>
        <v>17.885355029296875</v>
      </c>
      <c r="H133" s="4">
        <v>1.3450000286102295</v>
      </c>
      <c r="I133" s="9"/>
    </row>
    <row r="134" spans="1:9">
      <c r="A134" s="3">
        <v>43701.5</v>
      </c>
      <c r="B134" s="4">
        <v>29.549800872802734</v>
      </c>
      <c r="C134" s="4">
        <v>17.42180061340332</v>
      </c>
      <c r="D134" s="4">
        <v>22.863725662231445</v>
      </c>
      <c r="E134" s="4">
        <v>73.4024658203125</v>
      </c>
      <c r="F134" s="4">
        <v>220.82295227050781</v>
      </c>
      <c r="G134" s="4">
        <f t="shared" si="2"/>
        <v>19.079103076171876</v>
      </c>
      <c r="H134" s="4">
        <v>0.86333334445953369</v>
      </c>
      <c r="I134" s="9">
        <v>4</v>
      </c>
    </row>
    <row r="135" spans="1:9">
      <c r="A135" s="3">
        <v>43702.5</v>
      </c>
      <c r="B135" s="4">
        <v>25.718399047851563</v>
      </c>
      <c r="C135" s="4">
        <v>14.610199928283691</v>
      </c>
      <c r="D135" s="4">
        <v>19.312211990356445</v>
      </c>
      <c r="E135" s="4">
        <v>86.249984741210938</v>
      </c>
      <c r="F135" s="4">
        <v>169.18070983886719</v>
      </c>
      <c r="G135" s="4">
        <f t="shared" si="2"/>
        <v>14.617213330078126</v>
      </c>
      <c r="H135" s="4">
        <v>2.0666666030883789</v>
      </c>
      <c r="I135" s="9">
        <v>25</v>
      </c>
    </row>
    <row r="136" spans="1:9">
      <c r="A136" s="3">
        <v>43703.5</v>
      </c>
      <c r="B136" s="4">
        <v>27.799999237060547</v>
      </c>
      <c r="C136" s="4">
        <v>11.885199546813965</v>
      </c>
      <c r="D136" s="4">
        <v>20.335479736328125</v>
      </c>
      <c r="E136" s="4">
        <v>76.19921875</v>
      </c>
      <c r="F136" s="4">
        <v>255.62173461914063</v>
      </c>
      <c r="G136" s="4">
        <f t="shared" si="2"/>
        <v>22.085717871093753</v>
      </c>
      <c r="H136" s="4">
        <v>0.95833331346511841</v>
      </c>
      <c r="I136" s="9"/>
    </row>
    <row r="137" spans="1:9">
      <c r="A137" s="3">
        <v>43704.5</v>
      </c>
      <c r="B137" s="4">
        <v>28.590099334716797</v>
      </c>
      <c r="C137" s="4">
        <v>13.525600433349609</v>
      </c>
      <c r="D137" s="4">
        <v>21.234018325805664</v>
      </c>
      <c r="E137" s="4">
        <v>68.853065490722656</v>
      </c>
      <c r="F137" s="4">
        <v>257.06881713867187</v>
      </c>
      <c r="G137" s="4">
        <f t="shared" si="2"/>
        <v>22.21074580078125</v>
      </c>
      <c r="H137" s="4">
        <v>1.1000000238418579</v>
      </c>
      <c r="I137" s="9"/>
    </row>
    <row r="138" spans="1:9">
      <c r="A138" s="3">
        <v>43705.5</v>
      </c>
      <c r="B138" s="4">
        <v>30.735599517822266</v>
      </c>
      <c r="C138" s="4">
        <v>13.199700355529785</v>
      </c>
      <c r="D138" s="4">
        <v>22.634054183959961</v>
      </c>
      <c r="E138" s="4">
        <v>62.870525360107422</v>
      </c>
      <c r="F138" s="4">
        <v>256.52459716796875</v>
      </c>
      <c r="G138" s="4">
        <f t="shared" si="2"/>
        <v>22.163725195312502</v>
      </c>
      <c r="H138" s="4">
        <v>1.4766666889190674</v>
      </c>
      <c r="I138" s="9"/>
    </row>
    <row r="139" spans="1:9">
      <c r="A139" s="3">
        <v>43706.5</v>
      </c>
      <c r="B139" s="4">
        <v>33.509799957275391</v>
      </c>
      <c r="C139" s="4">
        <v>15.020500183105469</v>
      </c>
      <c r="D139" s="4">
        <v>25.297100067138672</v>
      </c>
      <c r="E139" s="4">
        <v>66.860343933105469</v>
      </c>
      <c r="F139" s="4">
        <v>257.00958251953125</v>
      </c>
      <c r="G139" s="4">
        <f t="shared" si="2"/>
        <v>22.205627929687502</v>
      </c>
      <c r="H139" s="4">
        <v>1.3500000238418579</v>
      </c>
      <c r="I139" s="9"/>
    </row>
    <row r="140" spans="1:9">
      <c r="A140" s="3">
        <v>43707.5</v>
      </c>
      <c r="B140" s="4">
        <v>35.285198211669922</v>
      </c>
      <c r="C140" s="4">
        <v>14.615799903869629</v>
      </c>
      <c r="D140" s="4">
        <v>25.546821594238281</v>
      </c>
      <c r="E140" s="4">
        <v>64.576454162597656</v>
      </c>
      <c r="F140" s="4">
        <v>248.97677612304687</v>
      </c>
      <c r="G140" s="4">
        <f t="shared" si="2"/>
        <v>21.51159345703125</v>
      </c>
      <c r="H140" s="4">
        <v>0.83166670799255371</v>
      </c>
      <c r="I140" s="9"/>
    </row>
    <row r="141" spans="1:9">
      <c r="A141" s="3">
        <v>43708.5</v>
      </c>
      <c r="B141" s="4">
        <v>32.905101776123047</v>
      </c>
      <c r="C141" s="4">
        <v>17.753700256347656</v>
      </c>
      <c r="D141" s="4">
        <v>24.930095672607422</v>
      </c>
      <c r="E141" s="4">
        <v>64.468177795410156</v>
      </c>
      <c r="F141" s="4">
        <v>238.70796203613281</v>
      </c>
      <c r="G141" s="4">
        <f t="shared" si="2"/>
        <v>20.624367919921877</v>
      </c>
      <c r="H141" s="4">
        <v>1.90666663646698</v>
      </c>
      <c r="I141" s="9">
        <v>7</v>
      </c>
    </row>
    <row r="142" spans="1:9">
      <c r="A142" s="3">
        <v>43709.5</v>
      </c>
      <c r="B142" s="4">
        <v>26.169599533081055</v>
      </c>
      <c r="C142" s="4">
        <v>13.885199546813965</v>
      </c>
      <c r="D142" s="4">
        <v>19.747421264648438</v>
      </c>
      <c r="E142" s="4">
        <v>75.570045471191406</v>
      </c>
      <c r="F142" s="4">
        <v>233.27703857421875</v>
      </c>
      <c r="G142" s="4">
        <f t="shared" si="2"/>
        <v>20.155136132812501</v>
      </c>
      <c r="H142" s="4">
        <v>2.1966667175292969</v>
      </c>
      <c r="I142" s="9"/>
    </row>
    <row r="143" spans="1:9">
      <c r="A143" s="3">
        <v>43710.5</v>
      </c>
      <c r="B143" s="4">
        <v>24.410299301147461</v>
      </c>
      <c r="C143" s="4">
        <v>9.9145002365112305</v>
      </c>
      <c r="D143" s="4">
        <v>17.043651580810547</v>
      </c>
      <c r="E143" s="4">
        <v>75.561897277832031</v>
      </c>
      <c r="F143" s="4">
        <v>235.61917114257812</v>
      </c>
      <c r="G143" s="4">
        <f t="shared" si="2"/>
        <v>20.357496386718751</v>
      </c>
      <c r="H143" s="4">
        <v>1.1283333301544189</v>
      </c>
      <c r="I143" s="9"/>
    </row>
    <row r="144" spans="1:9">
      <c r="A144" s="3">
        <v>43711.5</v>
      </c>
      <c r="B144" s="4">
        <v>23.89739990234375</v>
      </c>
      <c r="C144" s="4">
        <v>11.480899810791016</v>
      </c>
      <c r="D144" s="4">
        <v>17.566431045532227</v>
      </c>
      <c r="E144" s="4">
        <v>75.916206359863281</v>
      </c>
      <c r="F144" s="4">
        <v>159.04598999023437</v>
      </c>
      <c r="G144" s="4">
        <f t="shared" si="2"/>
        <v>13.741573535156251</v>
      </c>
      <c r="H144" s="4">
        <v>0.78833335638046265</v>
      </c>
      <c r="I144" s="9"/>
    </row>
    <row r="145" spans="1:9">
      <c r="A145" s="3">
        <v>43712.5</v>
      </c>
      <c r="B145" s="4">
        <v>26.090700149536133</v>
      </c>
      <c r="C145" s="4">
        <v>9.7349004745483398</v>
      </c>
      <c r="D145" s="4">
        <v>17.868051528930664</v>
      </c>
      <c r="E145" s="4">
        <v>71.90435791015625</v>
      </c>
      <c r="F145" s="4">
        <v>236.83125305175781</v>
      </c>
      <c r="G145" s="4">
        <f t="shared" si="2"/>
        <v>20.462220263671878</v>
      </c>
      <c r="H145" s="4">
        <v>1.6283333301544189</v>
      </c>
      <c r="I145" s="9"/>
    </row>
    <row r="146" spans="1:9">
      <c r="A146" s="3">
        <v>43713.5</v>
      </c>
      <c r="B146" s="4">
        <v>28.719900131225586</v>
      </c>
      <c r="C146" s="4">
        <v>9.347599983215332</v>
      </c>
      <c r="D146" s="4">
        <v>19.047737121582031</v>
      </c>
      <c r="E146" s="4">
        <v>70.634696960449219</v>
      </c>
      <c r="F146" s="4">
        <v>244.03602600097656</v>
      </c>
      <c r="G146" s="4">
        <f t="shared" si="2"/>
        <v>21.084712646484377</v>
      </c>
      <c r="H146" s="4">
        <v>1.0499999523162842</v>
      </c>
      <c r="I146" s="9"/>
    </row>
    <row r="147" spans="1:9">
      <c r="A147" s="3">
        <v>43714.5</v>
      </c>
      <c r="B147" s="4">
        <v>30.187799453735352</v>
      </c>
      <c r="C147" s="4">
        <v>11.660599708557129</v>
      </c>
      <c r="D147" s="4">
        <v>21.232955932617188</v>
      </c>
      <c r="E147" s="4">
        <v>68.224624633789062</v>
      </c>
      <c r="F147" s="4">
        <v>238.97160339355469</v>
      </c>
      <c r="G147" s="4">
        <f t="shared" si="2"/>
        <v>20.647146533203127</v>
      </c>
      <c r="H147" s="4">
        <v>1.2916666269302368</v>
      </c>
      <c r="I147" s="9"/>
    </row>
    <row r="148" spans="1:9">
      <c r="A148" s="3">
        <v>43715.5</v>
      </c>
      <c r="B148" s="4">
        <v>29.803800582885742</v>
      </c>
      <c r="C148" s="4">
        <v>14.014499664306641</v>
      </c>
      <c r="D148" s="4">
        <v>22.093915939331055</v>
      </c>
      <c r="E148" s="4">
        <v>71.954910278320313</v>
      </c>
      <c r="F148" s="4">
        <v>230.77671813964844</v>
      </c>
      <c r="G148" s="4">
        <f t="shared" si="2"/>
        <v>19.939108447265625</v>
      </c>
      <c r="H148" s="4">
        <v>1.3583333492279053</v>
      </c>
      <c r="I148" s="9"/>
    </row>
    <row r="149" spans="1:9">
      <c r="A149" s="3">
        <v>43716.5</v>
      </c>
      <c r="B149" s="4">
        <v>26.863399505615234</v>
      </c>
      <c r="C149" s="4">
        <v>12.317700386047363</v>
      </c>
      <c r="D149" s="4">
        <v>20.273687362670898</v>
      </c>
      <c r="E149" s="4">
        <v>66.39984130859375</v>
      </c>
      <c r="F149" s="4">
        <v>206.60804748535156</v>
      </c>
      <c r="G149" s="4">
        <f t="shared" si="2"/>
        <v>17.850935302734374</v>
      </c>
      <c r="H149" s="4">
        <v>1.7066667079925537</v>
      </c>
      <c r="I149" s="9"/>
    </row>
    <row r="150" spans="1:9">
      <c r="A150" s="3">
        <v>43717.5</v>
      </c>
      <c r="B150" s="4">
        <v>28.97960090637207</v>
      </c>
      <c r="C150" s="4">
        <v>10.189499855041504</v>
      </c>
      <c r="D150" s="4">
        <v>19.772968292236328</v>
      </c>
      <c r="E150" s="4">
        <v>64.589759826660156</v>
      </c>
      <c r="F150" s="4">
        <v>240.5091552734375</v>
      </c>
      <c r="G150" s="4">
        <f t="shared" si="2"/>
        <v>20.779991015625001</v>
      </c>
      <c r="H150" s="4">
        <v>1.1666667461395264</v>
      </c>
      <c r="I150" s="9"/>
    </row>
    <row r="151" spans="1:9">
      <c r="A151" s="3">
        <v>43718.5</v>
      </c>
      <c r="B151" s="4">
        <v>30.148300170898438</v>
      </c>
      <c r="C151" s="4">
        <v>10.082900047302246</v>
      </c>
      <c r="D151" s="4">
        <v>20.471839904785156</v>
      </c>
      <c r="E151" s="4">
        <v>64.980247497558594</v>
      </c>
      <c r="F151" s="4">
        <v>234.25086975097656</v>
      </c>
      <c r="G151" s="4">
        <f t="shared" si="2"/>
        <v>20.239275146484378</v>
      </c>
      <c r="H151" s="4">
        <v>0.78166663646697998</v>
      </c>
      <c r="I151" s="9"/>
    </row>
    <row r="152" spans="1:9">
      <c r="A152" s="3">
        <v>43719.5</v>
      </c>
      <c r="B152" s="4">
        <v>30.108800888061523</v>
      </c>
      <c r="C152" s="4">
        <v>10.779000282287598</v>
      </c>
      <c r="D152" s="4">
        <v>21.653064727783203</v>
      </c>
      <c r="E152" s="4">
        <v>62.836147308349609</v>
      </c>
      <c r="F152" s="4">
        <v>229.59588623046875</v>
      </c>
      <c r="G152" s="4">
        <f t="shared" si="2"/>
        <v>19.837084570312502</v>
      </c>
      <c r="H152" s="4">
        <v>1.0233333110809326</v>
      </c>
      <c r="I152" s="9"/>
    </row>
    <row r="153" spans="1:9">
      <c r="A153" s="3">
        <v>43720.5</v>
      </c>
      <c r="B153" s="4">
        <v>30.89940071105957</v>
      </c>
      <c r="C153" s="4">
        <v>16.083200454711914</v>
      </c>
      <c r="D153" s="4">
        <v>23.747020721435547</v>
      </c>
      <c r="E153" s="4">
        <v>57.161273956298828</v>
      </c>
      <c r="F153" s="4">
        <v>213.8310546875</v>
      </c>
      <c r="G153" s="4">
        <f t="shared" si="2"/>
        <v>18.475003125000001</v>
      </c>
      <c r="H153" s="4">
        <v>1.2583333253860474</v>
      </c>
      <c r="I153" s="9"/>
    </row>
    <row r="154" spans="1:9">
      <c r="A154" s="3">
        <v>43721.5</v>
      </c>
      <c r="B154" s="4">
        <v>31.515100479125977</v>
      </c>
      <c r="C154" s="4">
        <v>14.497799873352051</v>
      </c>
      <c r="D154" s="4">
        <v>22.967227935791016</v>
      </c>
      <c r="E154" s="4">
        <v>61.713047027587891</v>
      </c>
      <c r="F154" s="4">
        <v>199.0263671875</v>
      </c>
      <c r="G154" s="4">
        <f t="shared" si="2"/>
        <v>17.195878125</v>
      </c>
      <c r="H154" s="4">
        <v>0.92500001192092896</v>
      </c>
      <c r="I154" s="9"/>
    </row>
    <row r="155" spans="1:9">
      <c r="A155" s="3">
        <v>43722.5</v>
      </c>
      <c r="B155" s="4">
        <v>30.933300018310547</v>
      </c>
      <c r="C155" s="4">
        <v>16.443099975585938</v>
      </c>
      <c r="D155" s="4">
        <v>23.100526809692383</v>
      </c>
      <c r="E155" s="4">
        <v>61.594005584716797</v>
      </c>
      <c r="F155" s="4">
        <v>219.22355651855469</v>
      </c>
      <c r="G155" s="4">
        <f t="shared" si="2"/>
        <v>18.940915283203125</v>
      </c>
      <c r="H155" s="4">
        <v>0.98333334922790527</v>
      </c>
      <c r="I155" s="9"/>
    </row>
    <row r="156" spans="1:9">
      <c r="A156" s="5">
        <v>43723.5</v>
      </c>
      <c r="B156" s="4">
        <v>30.554899215698242</v>
      </c>
      <c r="C156" s="4">
        <v>13.390700340270996</v>
      </c>
      <c r="D156" s="4">
        <v>23.200265884399414</v>
      </c>
      <c r="E156" s="4">
        <v>60.707019805908203</v>
      </c>
      <c r="F156" s="4">
        <v>212.72767639160156</v>
      </c>
      <c r="G156" s="4">
        <f t="shared" si="2"/>
        <v>18.379671240234376</v>
      </c>
      <c r="H156" s="4">
        <v>1.46833336353302</v>
      </c>
      <c r="I156" s="9"/>
    </row>
    <row r="157" spans="1:9">
      <c r="A157" s="3">
        <v>43724.5</v>
      </c>
      <c r="B157" s="4">
        <v>27.630699157714844</v>
      </c>
      <c r="C157" s="4">
        <v>18.327600479125977</v>
      </c>
      <c r="D157" s="4">
        <v>21.45203971862793</v>
      </c>
      <c r="E157" s="4">
        <v>60.7288818359375</v>
      </c>
      <c r="F157" s="4">
        <v>152.49932861328125</v>
      </c>
      <c r="G157" s="4">
        <f t="shared" si="2"/>
        <v>13.1759419921875</v>
      </c>
      <c r="H157" s="4">
        <v>1.7599999904632568</v>
      </c>
      <c r="I157" s="9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2024-01-23T11:20:54Z</dcterms:modified>
</cp:coreProperties>
</file>